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defaultThemeVersion="202300"/>
  <mc:AlternateContent xmlns:mc="http://schemas.openxmlformats.org/markup-compatibility/2006">
    <mc:Choice Requires="x15">
      <x15ac:absPath xmlns:x15ac="http://schemas.microsoft.com/office/spreadsheetml/2010/11/ac" url="E:\جديد تامر عاشور\6 6\final\"/>
    </mc:Choice>
  </mc:AlternateContent>
  <xr:revisionPtr revIDLastSave="0" documentId="13_ncr:1_{9BE16061-D3A5-4A61-B06F-0DE42A4D78AE}" xr6:coauthVersionLast="47" xr6:coauthVersionMax="47" xr10:uidLastSave="{00000000-0000-0000-0000-000000000000}"/>
  <bookViews>
    <workbookView xWindow="-120" yWindow="-120" windowWidth="20730" windowHeight="11160" activeTab="1" xr2:uid="{DCF36C64-6B4A-6544-A6B1-5A53C30B8A12}"/>
  </bookViews>
  <sheets>
    <sheet name="Sheet1" sheetId="1" r:id="rId1"/>
    <sheet name="Sheet2" sheetId="2" r:id="rId2"/>
  </sheets>
  <definedNames>
    <definedName name="_xlnm._FilterDatabase" localSheetId="0" hidden="1">Sheet1!$A$1:$AX$553</definedName>
    <definedName name="_xlnm._FilterDatabase" localSheetId="1" hidden="1">Sheet2!$I$82:$I$105</definedName>
    <definedName name="AA">Sheet1!#REF!</definedName>
    <definedName name="AAA">Sheet1!#REF!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77" i="2" l="1"/>
  <c r="G76" i="2"/>
  <c r="G75" i="2"/>
  <c r="G70" i="2"/>
  <c r="G69" i="2"/>
  <c r="G68" i="2"/>
  <c r="G67" i="2"/>
  <c r="G62" i="2"/>
  <c r="G61" i="2"/>
  <c r="G60" i="2"/>
  <c r="G59" i="2"/>
  <c r="E29" i="2"/>
  <c r="G29" i="2"/>
  <c r="G28" i="2"/>
  <c r="G30" i="2"/>
  <c r="G31" i="2"/>
  <c r="G32" i="2"/>
  <c r="G27" i="2"/>
  <c r="C106" i="2"/>
  <c r="C107" i="2"/>
  <c r="C108" i="2"/>
  <c r="C109" i="2"/>
  <c r="D77" i="2"/>
  <c r="E77" i="2"/>
  <c r="F77" i="2"/>
  <c r="H77" i="2"/>
  <c r="D78" i="2"/>
  <c r="E78" i="2"/>
  <c r="F78" i="2"/>
  <c r="G78" i="2"/>
  <c r="H78" i="2"/>
  <c r="D79" i="2"/>
  <c r="E79" i="2"/>
  <c r="F79" i="2"/>
  <c r="G79" i="2"/>
  <c r="H79" i="2"/>
  <c r="C77" i="2"/>
  <c r="C78" i="2"/>
  <c r="C79" i="2"/>
  <c r="C76" i="2"/>
  <c r="D76" i="2"/>
  <c r="E76" i="2"/>
  <c r="F76" i="2"/>
  <c r="H76" i="2"/>
  <c r="G57" i="2"/>
  <c r="G58" i="2"/>
  <c r="G63" i="2"/>
  <c r="G64" i="2"/>
  <c r="G65" i="2"/>
  <c r="G66" i="2"/>
  <c r="G71" i="2"/>
  <c r="G72" i="2"/>
  <c r="G73" i="2"/>
  <c r="G74" i="2"/>
  <c r="G56" i="2"/>
  <c r="C8" i="2"/>
  <c r="D20" i="2"/>
  <c r="C20" i="2"/>
  <c r="F32" i="2"/>
  <c r="E32" i="2"/>
  <c r="D32" i="2"/>
  <c r="C32" i="2"/>
  <c r="G41" i="2"/>
  <c r="G42" i="2"/>
  <c r="G43" i="2"/>
  <c r="G44" i="2"/>
  <c r="G45" i="2"/>
  <c r="G46" i="2"/>
  <c r="G47" i="2"/>
  <c r="G48" i="2"/>
  <c r="G49" i="2"/>
  <c r="G40" i="2"/>
  <c r="F41" i="2"/>
  <c r="F42" i="2"/>
  <c r="F43" i="2"/>
  <c r="F44" i="2"/>
  <c r="F45" i="2"/>
  <c r="F46" i="2"/>
  <c r="F47" i="2"/>
  <c r="F48" i="2"/>
  <c r="F49" i="2"/>
  <c r="E41" i="2"/>
  <c r="E42" i="2"/>
  <c r="E43" i="2"/>
  <c r="E44" i="2"/>
  <c r="E45" i="2"/>
  <c r="E46" i="2"/>
  <c r="E47" i="2"/>
  <c r="E48" i="2"/>
  <c r="E49" i="2"/>
  <c r="D41" i="2"/>
  <c r="D42" i="2"/>
  <c r="D43" i="2"/>
  <c r="D44" i="2"/>
  <c r="D45" i="2"/>
  <c r="D46" i="2"/>
  <c r="D47" i="2"/>
  <c r="D48" i="2"/>
  <c r="D49" i="2"/>
  <c r="C41" i="2"/>
  <c r="C42" i="2"/>
  <c r="C43" i="2"/>
  <c r="C44" i="2"/>
  <c r="C45" i="2"/>
  <c r="C46" i="2"/>
  <c r="C47" i="2"/>
  <c r="C48" i="2"/>
  <c r="C49" i="2"/>
  <c r="F40" i="2"/>
  <c r="E40" i="2"/>
  <c r="D40" i="2"/>
  <c r="C40" i="2"/>
  <c r="D28" i="2"/>
  <c r="D29" i="2"/>
  <c r="D30" i="2"/>
  <c r="D31" i="2"/>
  <c r="D27" i="2"/>
  <c r="F28" i="2"/>
  <c r="F29" i="2"/>
  <c r="F30" i="2"/>
  <c r="F31" i="2"/>
  <c r="E28" i="2"/>
  <c r="E30" i="2"/>
  <c r="E31" i="2"/>
  <c r="C28" i="2"/>
  <c r="C29" i="2"/>
  <c r="C30" i="2"/>
  <c r="C31" i="2"/>
  <c r="F27" i="2"/>
  <c r="E27" i="2"/>
  <c r="C27" i="2"/>
  <c r="D16" i="2"/>
  <c r="D17" i="2"/>
  <c r="D18" i="2"/>
  <c r="D19" i="2"/>
  <c r="C16" i="2"/>
  <c r="C17" i="2"/>
  <c r="C18" i="2"/>
  <c r="C19" i="2"/>
  <c r="D15" i="2"/>
  <c r="C15" i="2"/>
  <c r="H57" i="2"/>
  <c r="H58" i="2"/>
  <c r="H59" i="2"/>
  <c r="H60" i="2"/>
  <c r="H61" i="2"/>
  <c r="H62" i="2"/>
  <c r="H63" i="2"/>
  <c r="H64" i="2"/>
  <c r="H65" i="2"/>
  <c r="H66" i="2"/>
  <c r="H67" i="2"/>
  <c r="H68" i="2"/>
  <c r="H69" i="2"/>
  <c r="H70" i="2"/>
  <c r="H71" i="2"/>
  <c r="H72" i="2"/>
  <c r="H73" i="2"/>
  <c r="H74" i="2"/>
  <c r="H75" i="2"/>
  <c r="F57" i="2"/>
  <c r="F58" i="2"/>
  <c r="F59" i="2"/>
  <c r="F60" i="2"/>
  <c r="F61" i="2"/>
  <c r="F62" i="2"/>
  <c r="F63" i="2"/>
  <c r="F64" i="2"/>
  <c r="F65" i="2"/>
  <c r="F66" i="2"/>
  <c r="F67" i="2"/>
  <c r="F68" i="2"/>
  <c r="F69" i="2"/>
  <c r="F70" i="2"/>
  <c r="F71" i="2"/>
  <c r="F72" i="2"/>
  <c r="F73" i="2"/>
  <c r="F74" i="2"/>
  <c r="F75" i="2"/>
  <c r="E57" i="2"/>
  <c r="E58" i="2"/>
  <c r="E59" i="2"/>
  <c r="E60" i="2"/>
  <c r="E61" i="2"/>
  <c r="E62" i="2"/>
  <c r="E63" i="2"/>
  <c r="E64" i="2"/>
  <c r="E65" i="2"/>
  <c r="E66" i="2"/>
  <c r="E67" i="2"/>
  <c r="E68" i="2"/>
  <c r="E69" i="2"/>
  <c r="E70" i="2"/>
  <c r="E71" i="2"/>
  <c r="E72" i="2"/>
  <c r="E73" i="2"/>
  <c r="E74" i="2"/>
  <c r="E75" i="2"/>
  <c r="D57" i="2"/>
  <c r="D58" i="2"/>
  <c r="D59" i="2"/>
  <c r="D60" i="2"/>
  <c r="D61" i="2"/>
  <c r="D62" i="2"/>
  <c r="D63" i="2"/>
  <c r="D64" i="2"/>
  <c r="D65" i="2"/>
  <c r="D66" i="2"/>
  <c r="D67" i="2"/>
  <c r="D68" i="2"/>
  <c r="D69" i="2"/>
  <c r="D70" i="2"/>
  <c r="D71" i="2"/>
  <c r="D72" i="2"/>
  <c r="D73" i="2"/>
  <c r="D74" i="2"/>
  <c r="D75" i="2"/>
  <c r="C57" i="2"/>
  <c r="C58" i="2"/>
  <c r="C59" i="2"/>
  <c r="C60" i="2"/>
  <c r="C61" i="2"/>
  <c r="C62" i="2"/>
  <c r="C63" i="2"/>
  <c r="C64" i="2"/>
  <c r="C65" i="2"/>
  <c r="C66" i="2"/>
  <c r="C67" i="2"/>
  <c r="C68" i="2"/>
  <c r="C69" i="2"/>
  <c r="C70" i="2"/>
  <c r="C71" i="2"/>
  <c r="C72" i="2"/>
  <c r="C73" i="2"/>
  <c r="C74" i="2"/>
  <c r="C75" i="2"/>
  <c r="H56" i="2"/>
  <c r="F56" i="2"/>
  <c r="E56" i="2"/>
  <c r="D56" i="2"/>
  <c r="C56" i="2"/>
  <c r="C87" i="2"/>
  <c r="C88" i="2"/>
  <c r="C89" i="2"/>
  <c r="C90" i="2"/>
  <c r="C91" i="2"/>
  <c r="C92" i="2"/>
  <c r="C93" i="2"/>
  <c r="C94" i="2"/>
  <c r="C95" i="2"/>
  <c r="C96" i="2"/>
  <c r="C97" i="2"/>
  <c r="C98" i="2"/>
  <c r="C99" i="2"/>
  <c r="C100" i="2"/>
  <c r="C101" i="2"/>
  <c r="C102" i="2"/>
  <c r="C103" i="2"/>
  <c r="C104" i="2"/>
  <c r="C105" i="2"/>
  <c r="C86" i="2"/>
  <c r="C4" i="2"/>
  <c r="C5" i="2"/>
  <c r="C6" i="2"/>
  <c r="C7" i="2"/>
  <c r="C3" i="2"/>
  <c r="H28" i="2" l="1"/>
  <c r="H27" i="2"/>
  <c r="H32" i="2"/>
  <c r="H31" i="2"/>
  <c r="H30" i="2"/>
  <c r="H29" i="2"/>
  <c r="C110" i="2"/>
  <c r="E80" i="2"/>
  <c r="F80" i="2"/>
  <c r="H80" i="2"/>
  <c r="G80" i="2"/>
  <c r="C80" i="2"/>
  <c r="D80" i="2"/>
  <c r="I77" i="2"/>
  <c r="I78" i="2"/>
  <c r="I79" i="2"/>
  <c r="D21" i="2"/>
  <c r="F33" i="2"/>
  <c r="C9" i="2"/>
  <c r="D33" i="2"/>
  <c r="I76" i="2"/>
  <c r="C33" i="2"/>
  <c r="C21" i="2"/>
  <c r="E33" i="2"/>
  <c r="G33" i="2"/>
  <c r="G50" i="2"/>
  <c r="F50" i="2"/>
  <c r="I61" i="2"/>
  <c r="D50" i="2"/>
  <c r="I64" i="2"/>
  <c r="E50" i="2"/>
  <c r="H48" i="2"/>
  <c r="C50" i="2"/>
  <c r="I63" i="2"/>
  <c r="H40" i="2"/>
  <c r="I60" i="2"/>
  <c r="I65" i="2"/>
  <c r="I57" i="2"/>
  <c r="I66" i="2"/>
  <c r="I58" i="2"/>
  <c r="I62" i="2"/>
  <c r="I59" i="2"/>
  <c r="H42" i="2"/>
  <c r="I56" i="2"/>
  <c r="H41" i="2"/>
  <c r="H47" i="2"/>
  <c r="H46" i="2"/>
  <c r="H45" i="2"/>
  <c r="H44" i="2"/>
  <c r="H43" i="2"/>
  <c r="H49" i="2"/>
  <c r="I72" i="2"/>
  <c r="I67" i="2"/>
  <c r="I69" i="2"/>
  <c r="I68" i="2"/>
  <c r="I75" i="2"/>
  <c r="I74" i="2"/>
  <c r="I73" i="2"/>
  <c r="I71" i="2"/>
  <c r="I70" i="2"/>
  <c r="H33" i="2" l="1"/>
  <c r="I80" i="2"/>
  <c r="H50" i="2"/>
  <c r="E16" i="2"/>
  <c r="E15" i="2"/>
  <c r="E20" i="2"/>
  <c r="E17" i="2"/>
  <c r="E19" i="2"/>
  <c r="E21" i="2"/>
  <c r="E18" i="2"/>
</calcChain>
</file>

<file path=xl/sharedStrings.xml><?xml version="1.0" encoding="utf-8"?>
<sst xmlns="http://schemas.openxmlformats.org/spreadsheetml/2006/main" count="12144" uniqueCount="2022">
  <si>
    <t>ترتيب مؤقت</t>
  </si>
  <si>
    <t>المصدر</t>
  </si>
  <si>
    <t>خلفية الواقعة</t>
  </si>
  <si>
    <t>الوضع القانوني الحالي</t>
  </si>
  <si>
    <t>تاريخ التنفيذ</t>
  </si>
  <si>
    <t>مكان التنفيذ</t>
  </si>
  <si>
    <t>تاريخ الواقعة كما هو مذكور في الخبر</t>
  </si>
  <si>
    <t>محافظة الواقعة</t>
  </si>
  <si>
    <t>تصنيف نوع الواقعة</t>
  </si>
  <si>
    <t>سبب الجريمة</t>
  </si>
  <si>
    <t>تصنيف سبب الجريمة</t>
  </si>
  <si>
    <t>بيانات الضحية</t>
  </si>
  <si>
    <t>اسم مميز للواقعة "جغرافياً أو إعلامياً أو وفقاً للأوراق الرسمية"</t>
  </si>
  <si>
    <t>عدد المتهمين المحكوم عليهم بالإعدام في نفس القضية</t>
  </si>
  <si>
    <t>الاسم</t>
  </si>
  <si>
    <t>الجنسية</t>
  </si>
  <si>
    <t>السن</t>
  </si>
  <si>
    <t>النوع الاجتماعي</t>
  </si>
  <si>
    <t>الوظيفة أو المؤهل</t>
  </si>
  <si>
    <t>رقم القضية كما هو مذكور في نص الخبر</t>
  </si>
  <si>
    <t>الإتهامات الموجهة</t>
  </si>
  <si>
    <t>آخر جهة رسمية مَثُل إمامها</t>
  </si>
  <si>
    <t>المحكمة</t>
  </si>
  <si>
    <t>رئيس المحكمة</t>
  </si>
  <si>
    <t>تاريخ الإحالة للمفتي</t>
  </si>
  <si>
    <t>تاريخ النطق بالحكم</t>
  </si>
  <si>
    <t>شهر الرصد</t>
  </si>
  <si>
    <t>تاريخ الاستعلام</t>
  </si>
  <si>
    <t>قرار المحكمة</t>
  </si>
  <si>
    <t>تاريخ الحكم</t>
  </si>
  <si>
    <t>رقم النقض</t>
  </si>
  <si>
    <t>ملاحظات</t>
  </si>
  <si>
    <t>المصدر 1</t>
  </si>
  <si>
    <t>المصدر 2</t>
  </si>
  <si>
    <t>المصدر 3</t>
  </si>
  <si>
    <t>المصدر 4</t>
  </si>
  <si>
    <t>المصدر 5</t>
  </si>
  <si>
    <t>جنائي</t>
  </si>
  <si>
    <t>حكم أول درجة إعدام</t>
  </si>
  <si>
    <t>القليوبية</t>
  </si>
  <si>
    <t>قتل</t>
  </si>
  <si>
    <t>السرقة</t>
  </si>
  <si>
    <t>حلاق</t>
  </si>
  <si>
    <t>محكمة جنايات شبرا الخيمة</t>
  </si>
  <si>
    <t>أحمد رفعت النجار</t>
  </si>
  <si>
    <t>إحالة إلى المفتي</t>
  </si>
  <si>
    <t>الإسكندرية</t>
  </si>
  <si>
    <t xml:space="preserve">قتل مقترن بالسرقة </t>
  </si>
  <si>
    <t>محكمة جنايات الإسكندرية</t>
  </si>
  <si>
    <t>قتل مع سبق الإصرار والترصد</t>
  </si>
  <si>
    <t>خلافات سابقة</t>
  </si>
  <si>
    <t>سائق توك توك</t>
  </si>
  <si>
    <t>أيمن فؤاد فهمي</t>
  </si>
  <si>
    <t>القاهرة</t>
  </si>
  <si>
    <t>خلافات أسرية</t>
  </si>
  <si>
    <t>غير محدد</t>
  </si>
  <si>
    <t>محكمة جنايات القاهرة</t>
  </si>
  <si>
    <t>الجيزة</t>
  </si>
  <si>
    <t>محكمة جنايات جنوب الجيزة</t>
  </si>
  <si>
    <t>البحيرة</t>
  </si>
  <si>
    <t>محمد ع</t>
  </si>
  <si>
    <t>محكمة جنايات دمنهور</t>
  </si>
  <si>
    <t>عامل زراعي</t>
  </si>
  <si>
    <t>ربة منزل</t>
  </si>
  <si>
    <t>كفر الشيخ</t>
  </si>
  <si>
    <t>محكمة جنايات كفر الشيخ</t>
  </si>
  <si>
    <t>علاء الدين عبده شجاع</t>
  </si>
  <si>
    <t>طالب</t>
  </si>
  <si>
    <t>خلافات مالية</t>
  </si>
  <si>
    <t xml:space="preserve">التعدي الجنسي على قُصر </t>
  </si>
  <si>
    <t>محكمة جنايات الجيزة</t>
  </si>
  <si>
    <t>تأييد حكم إعدام</t>
  </si>
  <si>
    <t>سوهاج</t>
  </si>
  <si>
    <t>محكمة جنايات سوهاج</t>
  </si>
  <si>
    <t>عاطل</t>
  </si>
  <si>
    <t>الشرقية</t>
  </si>
  <si>
    <t>محكمة جنايات الزقازيق</t>
  </si>
  <si>
    <t>محكمة النقض</t>
  </si>
  <si>
    <t xml:space="preserve">تاريخ النطق بالحكم </t>
  </si>
  <si>
    <t>محكمة جنايات المنصورة</t>
  </si>
  <si>
    <t>أسيوط</t>
  </si>
  <si>
    <t>محكمة جنايات أسيوط</t>
  </si>
  <si>
    <t xml:space="preserve">استعراض القوة </t>
  </si>
  <si>
    <t>محكمة جنايات شمال القاهرة</t>
  </si>
  <si>
    <t>الحصر الإعلامي</t>
  </si>
  <si>
    <t>مصر</t>
  </si>
  <si>
    <t>تاريخ الخبر المرصود اولًا</t>
  </si>
  <si>
    <t>الفيوم</t>
  </si>
  <si>
    <t>محكمة جنايات الفيوم</t>
  </si>
  <si>
    <t>أدهم أبو ذكري</t>
  </si>
  <si>
    <t>مبيض محارة</t>
  </si>
  <si>
    <t>محكمة جنايات فوه</t>
  </si>
  <si>
    <t>محكمة جنايات بنها</t>
  </si>
  <si>
    <t>عادل علي ماهر</t>
  </si>
  <si>
    <t>قنا</t>
  </si>
  <si>
    <t>محكمة جنايات نجع حمادي</t>
  </si>
  <si>
    <t>سائق</t>
  </si>
  <si>
    <t>الأقصر</t>
  </si>
  <si>
    <t>محكمة جنايات الأقصر</t>
  </si>
  <si>
    <t>عامل</t>
  </si>
  <si>
    <t>سباك</t>
  </si>
  <si>
    <t>محكمة جنايات قنا</t>
  </si>
  <si>
    <t xml:space="preserve">أحمد حسن غلاب </t>
  </si>
  <si>
    <t>محمد رفاعي عبد الحافظ</t>
  </si>
  <si>
    <t xml:space="preserve">ناصر مصلحي محمد مصلحي غفير </t>
  </si>
  <si>
    <t xml:space="preserve">م ح م </t>
  </si>
  <si>
    <t>رقم 5261 لسنة 2023، والمقيدة برقم 497 لسنة 2023 كلي شمال بنها،</t>
  </si>
  <si>
    <t>https://www.shorouknews.com/news/view.aspx?cdate=15112023&amp;id=57c9b406-769e-41e6-9653-5660b37bc606</t>
  </si>
  <si>
    <t>المنوفية</t>
  </si>
  <si>
    <t>محكمة جنايات شبين الكوم</t>
  </si>
  <si>
    <t>نجار مسلح</t>
  </si>
  <si>
    <t>خلافات عائلية</t>
  </si>
  <si>
    <t xml:space="preserve">أحمد ع ع ال أ </t>
  </si>
  <si>
    <t>https://www.almasryalyoum.com/news/details/3031174</t>
  </si>
  <si>
    <t>الغربية</t>
  </si>
  <si>
    <t>محكمة جنايات طنطا</t>
  </si>
  <si>
    <t>هتك العرض والاغتصاب</t>
  </si>
  <si>
    <t>محمد عبد الكريم عبد الرحمن</t>
  </si>
  <si>
    <t>بورسعيد</t>
  </si>
  <si>
    <t>محكمة جنايات بورسعيد</t>
  </si>
  <si>
    <t>المنيا</t>
  </si>
  <si>
    <t>محكمة جنايات المنيا</t>
  </si>
  <si>
    <t>https://akhbarelyom.com/news/newdetails/4285657/0</t>
  </si>
  <si>
    <t>https://www.almasryalyoum.com/news/details/3079038</t>
  </si>
  <si>
    <t>إرهاب</t>
  </si>
  <si>
    <t>نقاش</t>
  </si>
  <si>
    <t>شكه في سلوكها</t>
  </si>
  <si>
    <t>السيد هاشم الصادق</t>
  </si>
  <si>
    <t>محمد فاروق علي الدين</t>
  </si>
  <si>
    <t>سائق تروسيكل</t>
  </si>
  <si>
    <t>التخلص من الزوج</t>
  </si>
  <si>
    <t>نسيم علي بيومي</t>
  </si>
  <si>
    <t>ياسر محرم درويش</t>
  </si>
  <si>
    <t>نورا عبد النور حلمي مرزوق</t>
  </si>
  <si>
    <t xml:space="preserve">نورة م ع </t>
  </si>
  <si>
    <t xml:space="preserve">كامل ع ك </t>
  </si>
  <si>
    <t> رقم 7905 لسنة 2023 جنايات مركز قليوب، والمقيدة برقم 662 لسنة 2023 كلي جنوب بنها</t>
  </si>
  <si>
    <t>https://akhbarelyom.com/news/newdetails/4319855/0</t>
  </si>
  <si>
    <t xml:space="preserve">عامل باليومية </t>
  </si>
  <si>
    <t>وليد سيد الأمير</t>
  </si>
  <si>
    <t xml:space="preserve">محمد م </t>
  </si>
  <si>
    <t>طلب فدية</t>
  </si>
  <si>
    <t>خلافات زوجية</t>
  </si>
  <si>
    <t>زوج المتهمة</t>
  </si>
  <si>
    <t>كهربائي</t>
  </si>
  <si>
    <t>عام 2023</t>
  </si>
  <si>
    <t>خلافات الجيرة</t>
  </si>
  <si>
    <t>صلاح عبد الفتاح الشربيني</t>
  </si>
  <si>
    <t>زوجة المجني عليه</t>
  </si>
  <si>
    <t>عام 2018</t>
  </si>
  <si>
    <t>عبد الرحمن محمد عبد الحافظ</t>
  </si>
  <si>
    <t>خالد أحمد عبد الغفار</t>
  </si>
  <si>
    <t>ديسمبر 2023</t>
  </si>
  <si>
    <t>محمد س ف</t>
  </si>
  <si>
    <t>جمعة ن ج</t>
  </si>
  <si>
    <t>رقم 7726 لسنة 2023 جنايات مركز القناطر الخيرية، والمقيدة برقم 105 لسنة 2023 كلي جنوب بنها،</t>
  </si>
  <si>
    <t>https://www.youm7.com/story/2024/5/8/%D8%A5%D8%AD%D8%A7%D9%84%D8%A9-%D8%A3%D9%88%D8%B1%D8%A7%D9%82-%D8%B9%D8%A7%D8%B7%D9%84%D9%8A%D9%86-%D9%84%D9%84%D9%85%D9%81%D8%AA%D9%89-%D9%84%D8%A7%D8%AA%D9%87%D8%A7%D9%85%D9%87%D9%85%D8%A7-%D8%A8%D9%82%D8%AA%D9%84-%D8%B4%D8%AE%D8%B5-%D8%A3%D8%AB%D9%86%D8%A7%D8%A1-%D8%B3%D8%B1%D9%82%D8%A9-%D8%A8%D8%A7%D9%84%D9%82%D9%86%D8%A7%D8%B7%D8%B1/6569702</t>
  </si>
  <si>
    <t>خلاف بينهما</t>
  </si>
  <si>
    <t>مشاجرة فيما بينهم</t>
  </si>
  <si>
    <t>ا م ا</t>
  </si>
  <si>
    <t>أحمد فؤاد الشافعي</t>
  </si>
  <si>
    <t>فلاح</t>
  </si>
  <si>
    <t>طالبة</t>
  </si>
  <si>
    <t>أشرف فتحي حلمي ويصا</t>
  </si>
  <si>
    <t>رقم 8153 لسنة 2023 جنايات أول العبور، والمقيدة برقم 3915 لسنة 2023 كلي جنوب بنها</t>
  </si>
  <si>
    <t>فاطمة حسن مصطفي"، "هاني محمد مرسي أحمد"</t>
  </si>
  <si>
    <t>محمد س أ ر</t>
  </si>
  <si>
    <t>خلاف استعري بينهما علي أثر فسخ الخطوبة</t>
  </si>
  <si>
    <t>أيمن كمال عرابي</t>
  </si>
  <si>
    <t>https://www.youm7.com/story/2024/6/25/%D8%A5%D8%AD%D8%A7%D9%84%D8%A9-%D8%A7%D9%84%D9%85%D8%AA%D9%87%D9%85-%D8%A8%D8%A5%D8%B4%D8%B9%D8%A7%D9%84-%D8%A7%D9%84%D9%86%D8%A7%D8%B1-%D9%81%D9%89-%D8%B4%D9%82%D8%A9-%D8%AE%D8%B7%D9%8A%D8%A8%D8%AA%D9%87-%D8%A7%D9%84%D8%B3%D8%A7%D8%A8%D9%82%D8%A9-%D9%88%D9%88%D9%81%D8%A7%D8%A9-%D9%88%D8%A7%D9%84%D8%AF%D8%AA%D9%87%D8%A7/6618895</t>
  </si>
  <si>
    <t>محمد ا م</t>
  </si>
  <si>
    <t>وجود علاقة عاطفية بين المجني عليه و زوجة المتهم</t>
  </si>
  <si>
    <t>سيد س</t>
  </si>
  <si>
    <t>منجد المعادي</t>
  </si>
  <si>
    <t>غير محدد لكن هو الزوج</t>
  </si>
  <si>
    <t>رقم 12126 لسنة 2023 جنايات حلوان</t>
  </si>
  <si>
    <t>https://akhbarelyom.com/news/newdetails/4392307/0</t>
  </si>
  <si>
    <t>حسن عاشور محمد</t>
  </si>
  <si>
    <t>https://m.akhbarelyom.com/news/newdetails/4395806/0</t>
  </si>
  <si>
    <t>https://www.youm7.com/story/2024/7/4/%D8%A7%D9%84%D8%A5%D8%B9%D8%AF%D8%A7%D9%85-%D9%84%D8%B4%D8%AE%D8%B5%D9%8A%D9%86-%D9%82%D8%AA%D9%84%D8%A7-%D9%85%D8%B2%D8%A7%D8%B1%D8%B9%D8%A7-%D8%A3%D8%AB%D9%86%D8%A7%D8%A1-%D8%B3%D8%B1%D9%82%D8%A9-%D8%B2%D9%88%D8%A7%D9%8A%D8%A9-%D8%AD%D8%AF%D9%8A%D8%AF-%D9%85%D9%86-%D8%A3%D8%B1%D8%B6/6628526</t>
  </si>
  <si>
    <t>https://www.youm7.com/story/2024/7/4/%D8%A7%D9%84%D8%A5%D8%B9%D8%AF%D8%A7%D9%85-%D9%84%D8%B4%D8%AE%D8%B5%D9%8A%D9%86-%D9%82%D8%AA%D9%84%D8%A7-%D9%85%D8%B2%D8%A7%D8%B1%D8%B9%D8%A7-%D8%A3%D8%AB%D9%86%D8%A7%D8%A1-%D8%B3%D8%B1%D9%82%D8%A9-%D8%B2%D9%88%D8%A7%D9%8A%D8%A9-%D8%AD%D8%AF%D9%8A%D8%AF-%D9%85%D9%86-%D8%A3%D8%B1%D8%B6/6628527</t>
  </si>
  <si>
    <t>https://www.elfagr.org/4984869</t>
  </si>
  <si>
    <t>حداد</t>
  </si>
  <si>
    <t>خلافات ثأرية</t>
  </si>
  <si>
    <t>أحمد ف ع</t>
  </si>
  <si>
    <t>السيد عبد العزيز</t>
  </si>
  <si>
    <t>عام 2024</t>
  </si>
  <si>
    <t>التعدي الجنسي علي قاصر</t>
  </si>
  <si>
    <t>أحمد م</t>
  </si>
  <si>
    <t>سامح سعد طه</t>
  </si>
  <si>
    <t>محمد ص م</t>
  </si>
  <si>
    <t>إثر مشادة بين الطرفين</t>
  </si>
  <si>
    <t>هتك العرض و التعدي الجنسي</t>
  </si>
  <si>
    <t>خلافات علي الميراث</t>
  </si>
  <si>
    <t>سمير محمد علي شرباش</t>
  </si>
  <si>
    <t>مزارع</t>
  </si>
  <si>
    <t>باسم عبد المنعم دسوقي</t>
  </si>
  <si>
    <t>شعبان عبد المنصف شعبان تعليب</t>
  </si>
  <si>
    <t>مايو 2024</t>
  </si>
  <si>
    <t>https://www.almasryalyoum.com/news/details/3362631</t>
  </si>
  <si>
    <t>مصطفى ع ح</t>
  </si>
  <si>
    <t>مصطفى أ م</t>
  </si>
  <si>
    <t>https://www.vetogate.com/5335529</t>
  </si>
  <si>
    <t>تأييد حكم الإعدام</t>
  </si>
  <si>
    <t>أبريل 2024</t>
  </si>
  <si>
    <t>إسماعيل محمود الفران</t>
  </si>
  <si>
    <t>محكمة جنايات مستأنف سوهاج</t>
  </si>
  <si>
    <t>خالد قطب بدر الدين</t>
  </si>
  <si>
    <t>محكمة جنايات مستأنف شمال القاهرة</t>
  </si>
  <si>
    <t>محمد عبد الحميد قطب</t>
  </si>
  <si>
    <t>ع ا ع</t>
  </si>
  <si>
    <t>أحمد فاروق عبد المجيد</t>
  </si>
  <si>
    <t>سامح عبد الله</t>
  </si>
  <si>
    <t>هنية.ر.ع</t>
  </si>
  <si>
    <t>عبد العاطي مسعود شعلة</t>
  </si>
  <si>
    <t>تاجر</t>
  </si>
  <si>
    <t>يناير 2024</t>
  </si>
  <si>
    <t>أسامة أحمد الحلواني</t>
  </si>
  <si>
    <t>إسماعيل ا ص</t>
  </si>
  <si>
    <t>رائد ص ا ص</t>
  </si>
  <si>
    <t>رقم 1776 لسنة 2023 جنايات مركز دار السلام، والمقيدة برقم 222 لسنة 2023 كلي جنوب سوهاج</t>
  </si>
  <si>
    <t>https://www.elbalad.news/6409276</t>
  </si>
  <si>
    <t>محمد زين علي</t>
  </si>
  <si>
    <t xml:space="preserve">ع م ا </t>
  </si>
  <si>
    <t>"ر أ ع"، 9 سنوات</t>
  </si>
  <si>
    <t>محمد ح إ</t>
  </si>
  <si>
    <t>رقم 202600 لسنة 2023 جنايات مركز الخانكة، والمقيدة برقم 2211 لسنة 2023 كلي شمال بنها</t>
  </si>
  <si>
    <t>صالح محمد صالح عمر</t>
  </si>
  <si>
    <t>https://www.youm7.com/story/2025/1/4/%D8%AA%D8%A3%D9%8A%D9%8A%D8%AF-%D8%AD%D9%83%D9%85-%D8%A5%D8%B9%D8%AF%D8%A7%D9%85-%D8%B9%D8%A7%D8%B7%D9%84-%D8%A7%D8%B3%D8%AA%D8%AF%D8%B1%D8%AC-%D8%B7%D9%81%D9%84%D8%A9-%D9%88%D8%AA%D8%B9%D8%AF%D9%89-%D8%B9%D9%84%D9%8A%D9%87%D8%A7-%D9%85%D8%B3%D8%AA%D8%BA%D9%84%D8%A7-%D8%A5%D8%B9%D8%A7%D9%82%D8%AA%D9%87%D8%A7/6834478</t>
  </si>
  <si>
    <t>https://www.almasryalyoum.com/news/details/3344423</t>
  </si>
  <si>
    <t>عبد الرحمن مسعد يوسف</t>
  </si>
  <si>
    <t>علاء.ع.ث</t>
  </si>
  <si>
    <t>محمد ثابت ثابت</t>
  </si>
  <si>
    <t>عامل بأحد المصانع</t>
  </si>
  <si>
    <t>https://www.masrawy.com/news/-/details/0/0/0/2703697</t>
  </si>
  <si>
    <t>وحيد رمضان طه عبد الله</t>
  </si>
  <si>
    <t>حنفية على خلف نادي</t>
  </si>
  <si>
    <t>ربة منزل "زوجة المتهم"</t>
  </si>
  <si>
    <t>رقم 2722 لسنة 2024 كلى شمال</t>
  </si>
  <si>
    <t>محكمة جنايات بولاق الدكرور</t>
  </si>
  <si>
    <t>https://www.albawabhnews.com/5133236</t>
  </si>
  <si>
    <t>https://www.albawabhnews.com/5133202</t>
  </si>
  <si>
    <t>آية وحيد رمضان طه عبد الله 15عام</t>
  </si>
  <si>
    <t>محمكة جنايات مستأنف بنها</t>
  </si>
  <si>
    <t>" م.م.ا" عاطل</t>
  </si>
  <si>
    <t>م.ا.ف</t>
  </si>
  <si>
    <t>رقم 31376 لسنة 2024 جنايات قسم شرطة الرمل ثان</t>
  </si>
  <si>
    <t>https://akhbarelyom.com/news/newdetails/4526283/0</t>
  </si>
  <si>
    <t>https://www.masrawy.com/news/-/details/0/0/0/2704156</t>
  </si>
  <si>
    <t>https://www.masrawy.com/news/-/details/0/0/0/2704145</t>
  </si>
  <si>
    <t>https://www.albawabhnews.com/5133613</t>
  </si>
  <si>
    <t>المصدر 6</t>
  </si>
  <si>
    <t>https://www.youm7.com/story/2025/1/6/%D8%A5%D8%AD%D8%A7%D9%84%D8%A9-%D8%A3%D9%88%D8%B1%D8%A7%D9%82-%D8%B9%D8%A7%D9%85%D9%84-%D9%82%D8%AA%D9%84-%D8%B5%D8%AF%D9%8A%D9%82%D9%87-%D9%88%D8%A3%D8%B4%D8%B9%D9%84-%D8%A7%D9%84%D9%86%D8%A7%D8%B1-%D9%81%D9%89-%D8%A3%D8%AC%D8%B2%D8%A7%D8%A1-%D9%85%D9%86/6836782</t>
  </si>
  <si>
    <t>عبد الله محمود الغباشي سرحان</t>
  </si>
  <si>
    <t>محمد الدسوقي محمد عباس</t>
  </si>
  <si>
    <t>أم هاشم محمد إمام مرسي جبر</t>
  </si>
  <si>
    <t>عاملة</t>
  </si>
  <si>
    <t>https://www.masrawy.com/news/-/details/0/0/0/2706263</t>
  </si>
  <si>
    <t>https://www.youm7.com/story/2025/1/9/%D8%A5%D8%AD%D8%A7%D9%84%D8%A9-%D8%A3%D9%88%D8%B1%D8%A7%D9%82-%D9%85%D8%B2%D8%A7%D8%B1%D8%B9-%D9%88%D8%B1%D8%A8%D8%A9-%D9%85%D9%86%D8%B2%D9%84-%D9%84%D9%84%D9%85%D9%81%D8%AA%D9%8A-%D9%84%D8%A7%D8%AA%D9%87%D8%A7%D9%85%D9%87%D9%85%D8%A7-%D8%A8%D9%82%D8%AA%D9%84-%D8%B2%D9%88%D8%AC%D9%87%D8%A7-%D9%81%D9%8A/6840849</t>
  </si>
  <si>
    <t>أيمن.ي.ا.م.ع</t>
  </si>
  <si>
    <t>إ.ي.ا.م.ع</t>
  </si>
  <si>
    <t>هشام</t>
  </si>
  <si>
    <t>ت.ع.ح م.ع</t>
  </si>
  <si>
    <t>ا.ع.خ.ع.خ</t>
  </si>
  <si>
    <t>حداد كريتال</t>
  </si>
  <si>
    <t>صياد</t>
  </si>
  <si>
    <t>دبلوم صنايع</t>
  </si>
  <si>
    <t>رقم 933 لسنة 2024 جنايات قسم شرطة بندر دسوق، المقيدة برقم 46 لسنة 2024 كلي كفر الشيخ</t>
  </si>
  <si>
    <t>أحمد عزت مزيد</t>
  </si>
  <si>
    <t>https://www.almasryalyoum.com/news/details/3348871</t>
  </si>
  <si>
    <t>https://ahlmasrnews.com/news/-/13369377/-</t>
  </si>
  <si>
    <t>https://www.youm7.com/story/2025/1/9/%D8%A5%D8%AD%D8%A7%D9%84%D8%A9-%D8%A3%D9%88%D8%B1%D8%A7%D9%82-4-%D9%85%D8%AA%D9%87%D9%85%D9%8A%D9%86-%D8%A8%D8%A7%D9%84%D8%A7%D8%AA%D8%AC%D8%A7%D8%B1-%D9%81%D9%89-%D8%A7%D9%84%D9%85%D9%88%D8%A7%D8%AF-%D8%A7%D9%84%D9%85%D8%AE%D8%AF%D8%B1%D8%A9-%D9%88%D9%82%D8%AA%D9%84-%D8%B7%D8%A7%D9%84%D8%A8/6840670</t>
  </si>
  <si>
    <t>https://www.masrawy.com/news/-/details/0/0/0/2706157</t>
  </si>
  <si>
    <t>"ه.م.م" 28 سنة</t>
  </si>
  <si>
    <t>ر.أ.م</t>
  </si>
  <si>
    <t>تاجر مخدرات</t>
  </si>
  <si>
    <t>رقم 23260 لسنة 2024 جنايات قسم شرطة باب شرقي</t>
  </si>
  <si>
    <t>عبد الحي عبد بقوش</t>
  </si>
  <si>
    <t>https://www.masrawy.com/news/-/details/0/0/0/2706050</t>
  </si>
  <si>
    <t>محمد محمد عبدالمجيد شتا</t>
  </si>
  <si>
    <t>ح.ا.ا.ش</t>
  </si>
  <si>
    <t>ا.ح.ا.ا.س</t>
  </si>
  <si>
    <t>و.ح.ا.ا</t>
  </si>
  <si>
    <t>م.ح.ا.ش</t>
  </si>
  <si>
    <t>رقم 19372 لسنة 2024 جنايات مركز شرطة دسوق، والمقيدة برقم 2195 لسنة2024 كلي كفر الشيخ</t>
  </si>
  <si>
    <t>https://akhbarelyom.com/news/newdetails/4529517/0</t>
  </si>
  <si>
    <t>صفاء. س. ي. ع. أ</t>
  </si>
  <si>
    <t>رقم 7271 لسنة 2024 جنايات مركز مطوبس، والمقيدة برقم 799 لسنة 2024 كلي كفر الشيخ</t>
  </si>
  <si>
    <t>https://ahlmasrnews.com/news/-/13369966/-</t>
  </si>
  <si>
    <t>عواطف ر إ</t>
  </si>
  <si>
    <t>محمد س ع</t>
  </si>
  <si>
    <t>https://www.almasryalyoum.com/news/details/3350070</t>
  </si>
  <si>
    <t>https://www.almasryalyoum.com/news/details/3350042</t>
  </si>
  <si>
    <t>https://www.masrawy.com/news/-/details/0/0/0/2707134</t>
  </si>
  <si>
    <t>وليد فاروق تاج الدين</t>
  </si>
  <si>
    <t>خالد م إ</t>
  </si>
  <si>
    <t>تاجر خردة</t>
  </si>
  <si>
    <t>https://akhbarelyom.com/news/newdetails/4529376/0</t>
  </si>
  <si>
    <t>تقديمها قربان للجن</t>
  </si>
  <si>
    <t>زوجته المتهم «مروة . ز . ح » 26 سنة</t>
  </si>
  <si>
    <t>محمد . ر . ع</t>
  </si>
  <si>
    <t>رقم 17593 لسنة 2023 جنايات مركز أسيوط</t>
  </si>
  <si>
    <t>https://akhbarelyom.com/news/newdetails/4530188/0</t>
  </si>
  <si>
    <t>https://www.masrawy.com/news/-/details/0/0/0/2707867</t>
  </si>
  <si>
    <t>https://www.albawabhnews.com/5137000</t>
  </si>
  <si>
    <t>https://www.vetogate.com/5325079</t>
  </si>
  <si>
    <t>https://www.masrawy.com/news/-/details/0/0/0/2707720</t>
  </si>
  <si>
    <t>أغسطس 2023</t>
  </si>
  <si>
    <t>«رضا -ع»، صاحب مقهى</t>
  </si>
  <si>
    <t>هشام -ع</t>
  </si>
  <si>
    <t>محمد-ف</t>
  </si>
  <si>
    <t>أحمد -ف</t>
  </si>
  <si>
    <t>أيمن عفيفى سالم</t>
  </si>
  <si>
    <t>https://www.almasryalyoum.com/news/details/3350397</t>
  </si>
  <si>
    <t>هيثم ع ا</t>
  </si>
  <si>
    <t>احمد ع ا ع</t>
  </si>
  <si>
    <t>مصطفي ع ا ع</t>
  </si>
  <si>
    <t>https://akhbarelyom.com/news/newdetails/4530602/0</t>
  </si>
  <si>
    <t>القمص أرسانيوس وديد</t>
  </si>
  <si>
    <t>رقم 7429 لسنة 2022 جنيات أول المنتزه، والمقيدة برقم 343 لسنة 2022 نيابات المنتزه</t>
  </si>
  <si>
    <t>https://www.youm7.com/story/2025/1/13/%D8%A7%D9%84%D9%86%D9%82%D8%B6-%D8%AA%D8%A4%D9%8A%D8%AF-%D8%A5%D8%B9%D8%AF%D8%A7%D9%85-%D9%82%D8%A7%D8%AA%D9%84-%D9%83%D8%A7%D9%87%D9%86-%D8%A7%D9%84%D8%A5%D8%B3%D9%83%D9%86%D8%AF%D8%B1%D9%8A%D8%A9-%D8%A7%D9%84%D9%82%D9%85%D8%B5-%D8%A3%D8%B1%D8%B3%D8%A7%D9%86%D9%8A%D9%88%D8%B3-%D9%88%D8%AF%D9%8A%D8%AF/6844708</t>
  </si>
  <si>
    <t>صالح كامل طه السنوسي</t>
  </si>
  <si>
    <t>محمد.ا</t>
  </si>
  <si>
    <t>https://www.almasryalyoum.com/news/details/3352000</t>
  </si>
  <si>
    <t>روان محمد الحسيني</t>
  </si>
  <si>
    <t>إبراهيم.إ.م.م.ع</t>
  </si>
  <si>
    <t>رقم 2483 لسنة 2022 جنايات قسم دسوق، والمقيدة برقم 196 لسنة 2022 كلي كفر الشيخ</t>
  </si>
  <si>
    <t>خالد بدر الدين</t>
  </si>
  <si>
    <t>https://www.masrawy.com/news/-/details/0/0/0/2708375</t>
  </si>
  <si>
    <t>الأسكندرية</t>
  </si>
  <si>
    <t>نهرو عبد المنعم توفيق</t>
  </si>
  <si>
    <t>وحيد صبري</t>
  </si>
  <si>
    <t>https://www.vetogate.com/5325633</t>
  </si>
  <si>
    <t>https://www.elfagr.org/5105992</t>
  </si>
  <si>
    <t>https://www.albawabhnews.com/5137331</t>
  </si>
  <si>
    <t>https://www.almasryalyoum.com/news/details/3351490</t>
  </si>
  <si>
    <t>https://www.masrawy.com/news/-/details/0/0/0/2708331</t>
  </si>
  <si>
    <t>ع ا</t>
  </si>
  <si>
    <t>جنايني علي المعاش</t>
  </si>
  <si>
    <t>فرحة ا</t>
  </si>
  <si>
    <t>https://akhbarelyom.com/news/newdetails/4530904/0</t>
  </si>
  <si>
    <t>نورا م. س.م</t>
  </si>
  <si>
    <t>م. س.م والد المجني عليها</t>
  </si>
  <si>
    <t>عامل خدمات معاونة بمديرية التربية والتعليم بالفيوم</t>
  </si>
  <si>
    <t>https://www.vetogate.com/5326543</t>
  </si>
  <si>
    <t>https://www.albawabhnews.com/5138060</t>
  </si>
  <si>
    <t>"تامر ف ح" مؤذن بالأوقاف</t>
  </si>
  <si>
    <t>داليا ن ا</t>
  </si>
  <si>
    <t>محمود ا ح</t>
  </si>
  <si>
    <t>https://ahlmasrnews.com/news/-/13371020/-</t>
  </si>
  <si>
    <t>حبيبة حمدى صبحى – 15 عاما</t>
  </si>
  <si>
    <t>حمدي صبحي</t>
  </si>
  <si>
    <t>https://www.albawabhnews.com/5138823</t>
  </si>
  <si>
    <t>حسن إبراهيم حسن إبراهيم</t>
  </si>
  <si>
    <t>أحمد حسام النجار</t>
  </si>
  <si>
    <t>https://www.albawabhnews.com/5138755</t>
  </si>
  <si>
    <t>https://www.youm7.com/story/2025/1/15/%D8%A5%D8%AD%D8%A7%D9%84%D8%A9-4-%D9%85%D8%AA%D9%87%D9%85%D9%8A%D9%86-%D8%A8%D9%82%D8%AA%D9%84-%D8%B7%D8%A7%D9%84%D8%A8-%D8%A8%D8%B9%D8%AF-%D8%A7%D9%84%D8%A7%D9%85%D8%AA%D8%AD%D8%A7%D9%86-%D9%81%D9%89-%D8%A8%D9%88%D8%B1%D8%B3%D8%B9%D9%8A%D8%AF-%D9%84%D9%84%D9%85%D9%81%D8%AA%D9%89/6847686</t>
  </si>
  <si>
    <t>سعد م</t>
  </si>
  <si>
    <t>عمرو جميل</t>
  </si>
  <si>
    <t>رقم 15203 لسنة 2023 جنايات كرداسة والمقيدة برقم 5937 لسنة 2023 كلي شمال الجيزة</t>
  </si>
  <si>
    <t>عادل سيد جبر</t>
  </si>
  <si>
    <t>https://www.vetogate.com/5327258</t>
  </si>
  <si>
    <t>محكمة مستأنف جنايات القاهرة</t>
  </si>
  <si>
    <t>محمد ع م</t>
  </si>
  <si>
    <t>محمد م ص</t>
  </si>
  <si>
    <t>https://www.almasryalyoum.com/news/details/3353265</t>
  </si>
  <si>
    <t>https://akhbarelyom.com/news/newdetails/4532562/0</t>
  </si>
  <si>
    <t>https://www.masrawy.com/news/-/details/0/0/0/2709645</t>
  </si>
  <si>
    <t>https://www.elfagr.org/5107005</t>
  </si>
  <si>
    <t>https://www.vetogate.com/5327164</t>
  </si>
  <si>
    <t>https://www.vetogate.com/5327165</t>
  </si>
  <si>
    <t>https://www.masrawy.com/news/-/details/0/0/0/2709731</t>
  </si>
  <si>
    <t>https://www.shorouknews.com/news/view.aspx?cdate=15012025&amp;id=90b126f7-7709-4e58-bc75-1258cd64c6f2</t>
  </si>
  <si>
    <t>https://www.youm7.com/story/2025/1/15/%D8%A5%D8%AD%D8%A7%D9%84%D8%A9-%D8%A3%D9%88%D8%B1%D8%A7%D9%82-%D8%A7%D9%84%D9%85%D8%AA%D9%87%D9%85-%D8%A8%D9%82%D8%AA%D9%84-%D8%A7%D8%A8%D9%86%D8%AA%D9%87-%D9%84%D8%B4%D9%83%D9%87-%D9%81%D9%89-%D8%B3%D9%84%D9%88%D9%83%D9%87%D8%A7-%D8%A5%D9%84%D9%89-%D8%A7%D9%84%D9%85%D9%81%D8%AA%D9%89/6847613</t>
  </si>
  <si>
    <t>https://www.masrawy.com/news/-/details/0/0/0/2709515</t>
  </si>
  <si>
    <t>طليقة المتهم</t>
  </si>
  <si>
    <t>طليق المجني عليها</t>
  </si>
  <si>
    <t>https://www.youm7.com/story/2025/1/16/%D9%84%D9%84%D9%85%D8%B1%D8%A9-%D8%A7%D9%84%D8%AB%D8%A7%D9%86%D9%8A%D8%A9-%D8%A7%D9%84%D8%AC%D9%86%D8%A7%D9%8A%D8%A7%D8%AA-%D8%A7%D9%84%D9%85%D8%B3%D8%AA%D8%A3%D9%86%D9%81%D8%A9-%D8%AA%D9%82%D8%B6%D9%89-%D8%A8%D8%A5%D8%B9%D8%AF%D8%A7%D9%85-%D9%82%D8%A7%D8%AA%D9%84-%D8%B7%D9%84%D9%8A%D9%82%D8%AA%D9%87-%D8%A8%D8%A7%D9%84%D8%A3%D8%B2%D8%A8%D9%83%D9%8A%D8%A9/6848577</t>
  </si>
  <si>
    <t>https://www.albawabhnews.com/5139298</t>
  </si>
  <si>
    <t>الطفل سيف هشام رجب، البالغ من العمر 11 سنة</t>
  </si>
  <si>
    <t>أحمد س. أ. خ. م</t>
  </si>
  <si>
    <t>محكمة جنايات شبرا الخيمة الدائرة الأولى مستأنف</t>
  </si>
  <si>
    <t>فوزي يحيي أبو زيد</t>
  </si>
  <si>
    <t>https://www.masrawy.com/news/-/details/0/0/0/2710450</t>
  </si>
  <si>
    <t>https://www.masrawy.com/news/-/details/0/0/0/2710404</t>
  </si>
  <si>
    <t>رقم 172 لسنة 2024 جنايات قسم الخصوص و المقيدة برقم 2 لسنة 2024</t>
  </si>
  <si>
    <t>https://www.vetogate.com/5328238</t>
  </si>
  <si>
    <t>https://www.albawabhnews.com/5139446</t>
  </si>
  <si>
    <t>https://www.elfagr.org/5107530</t>
  </si>
  <si>
    <t>سلمان مجدي</t>
  </si>
  <si>
    <t>أكرم س</t>
  </si>
  <si>
    <t>عاطف رزق كامل</t>
  </si>
  <si>
    <t>https://www.masrawy.com/news/-/details/0/0/0/2710371</t>
  </si>
  <si>
    <t>رقم 1695 لسنة 2024 جنايات الشروق</t>
  </si>
  <si>
    <t>https://akhbarelyom.com/news/newdetails/4533294/0</t>
  </si>
  <si>
    <t>https://www.albawabhnews.com/5139393</t>
  </si>
  <si>
    <t>إيمان أم رضوى</t>
  </si>
  <si>
    <t>https://www.masrawy.com/news/-/details/0/0/0/2710688</t>
  </si>
  <si>
    <t>و أ ع</t>
  </si>
  <si>
    <t>ص أ  ص</t>
  </si>
  <si>
    <t>https://www.masrawy.com/news/-/details/0/0/0/2713504</t>
  </si>
  <si>
    <t>22 رمضان 2024</t>
  </si>
  <si>
    <t>ف م م</t>
  </si>
  <si>
    <t>أ ف ف ع 29 عام</t>
  </si>
  <si>
    <t>https://www.elfagr.org/5109555</t>
  </si>
  <si>
    <t>يونيو 2023</t>
  </si>
  <si>
    <t>عيد.ع.ج 62 عاما، موظف بالمعاش</t>
  </si>
  <si>
    <t>فايز.م.ح</t>
  </si>
  <si>
    <t>https://ahlmasrnews.com/news/-/13373120/-</t>
  </si>
  <si>
    <t>https://www.almasryalyoum.com/news/details/3358051</t>
  </si>
  <si>
    <t>https://www.almasryalyoum.com/news/details/3358396</t>
  </si>
  <si>
    <t>https://akhbarelyom.com/news/newdetails/4537114/0</t>
  </si>
  <si>
    <t>https://www.masrawy.com/news/-/details/0/0/0/2713358</t>
  </si>
  <si>
    <t>محمود فضل بسطامي إسماعيل</t>
  </si>
  <si>
    <t>قناوي حجاج مدني</t>
  </si>
  <si>
    <t>رقم 6735</t>
  </si>
  <si>
    <t>كمال فخري شمروخ</t>
  </si>
  <si>
    <t>https://ahlmasrnews.com/news/-/13373116/-</t>
  </si>
  <si>
    <t>https://www.shorouknews.com/news/view.aspx?cdate=21012025&amp;id=71b539a2-589f-4d80-8de4-6d333eb514fe</t>
  </si>
  <si>
    <t>عليان ع م ع</t>
  </si>
  <si>
    <t>https://www.almasryalyoum.com/news/details/3358865</t>
  </si>
  <si>
    <t>https://www.albawabhnews.com/5142741</t>
  </si>
  <si>
    <t>حمدي سليمان حسان محمد عمران</t>
  </si>
  <si>
    <t>رقم 25339 / 2023 جنح مركز الخانكة، والمقيدة برقم 3651 لسنة 2023 كلي شمال بنها</t>
  </si>
  <si>
    <t>سيد رفاعي حسين</t>
  </si>
  <si>
    <t>https://www.elfagr.org/5110079</t>
  </si>
  <si>
    <t>https://akhbarelyom.com/news/newdetails/4537894/0</t>
  </si>
  <si>
    <t>محمد أسامة أمين السيد عبد الرحمن</t>
  </si>
  <si>
    <t>شريف.ع.ش</t>
  </si>
  <si>
    <t>قم 4941 لسنة 2024 جنايات مركز الخانكة والمقيدة برقم 247 لسنة 2024 كلي شمال بنها</t>
  </si>
  <si>
    <t>https://www.elfagr.org/5110465</t>
  </si>
  <si>
    <t>https://www.vetogate.com/5333184</t>
  </si>
  <si>
    <t>جنايات مستأنف، بمحكمة جنايات شبرا الخيمة</t>
  </si>
  <si>
    <t>https://www.youm7.com/story/2025/1/23/%D8%AA%D8%A3%D9%8A%D9%8A%D8%AF-%D8%AD%D9%83%D9%85-%D8%A7%D9%84%D8%A5%D8%B9%D8%AF%D8%A7%D9%85-%D9%84%D8%B1%D8%A8%D8%A9-%D9%85%D9%86%D8%B2%D9%84-%D9%88%D9%86%D8%AC%D9%84%D9%87%D8%A7-%D9%82%D8%AA%D9%84%D8%A7-%D9%81%D8%AA%D8%A7%D8%A9-%D8%B9%D9%84%D9%89-%D8%B7%D8%B1%D9%8A%D9%82%D8%A9/6857158</t>
  </si>
  <si>
    <t>الدائرة الثانية جنايات مستأنف، بمحكمة جنايات شبرا الخيمة</t>
  </si>
  <si>
    <t>https://www.youm7.com/story/2025/1/23/%D8%AA%D8%A3%D9%8A%D9%8A%D8%AF-%D8%A5%D8%B9%D8%AF%D8%A7%D9%85-%D8%B9%D8%A7%D9%85%D9%84-%D8%A3%D8%B4%D8%B9%D9%84-%D8%A7%D9%84%D9%86%D8%A7%D8%B1-%D8%A8%D8%B4%D9%82%D8%A9-%D8%AE%D8%B7%D9%8A%D8%A8%D8%AA%D9%87-%D9%88%D8%AA%D8%B3%D8%A8%D8%A8-%D9%81%D9%89-%D9%88%D9%81%D8%A7%D8%A9/6857214</t>
  </si>
  <si>
    <t>أشرف</t>
  </si>
  <si>
    <t xml:space="preserve">محكمة جنايات دمنهور </t>
  </si>
  <si>
    <t>https://www.elfagr.org/5110367</t>
  </si>
  <si>
    <t>https://www.masrawy.com/news/-/details/0/0/0/2714394</t>
  </si>
  <si>
    <t>https://www.albawabhnews.com/5143182</t>
  </si>
  <si>
    <t>" ز.م.ا" شقيقة المتهم الأول</t>
  </si>
  <si>
    <t>و ع ح د</t>
  </si>
  <si>
    <t>https://www.youm7.com/story/2025/1/23/%D8%A5%D8%AD%D8%A7%D9%84%D8%A9-%D8%A3%D9%88%D8%B1%D8%A7%D9%82-%D9%82%D8%A7%D8%AA%D9%84-%D8%B4%D9%82%D9%8A%D9%82%D8%AA%D9%87-%D8%A8%D8%B3%D9%88%D9%87%D8%A7%D8%AC-%D8%A8%D8%A7%D9%84%D8%A7%D8%B4%D8%AA%D8%B1%D8%A7%D9%83-%D9%85%D8%B9-%D8%A2%D8%AE%D8%B1-%D8%A5%D9%84%D9%89-%D9%85%D9%81%D8%AA%D9%89/6856724</t>
  </si>
  <si>
    <t>https://www.albawabhnews.com/5143388</t>
  </si>
  <si>
    <t xml:space="preserve">القليوبية </t>
  </si>
  <si>
    <t>https://www.almasryalyoum.com/news/details/3359683</t>
  </si>
  <si>
    <t>https://www.almasryalyoum.com/news/details/3359663</t>
  </si>
  <si>
    <t>https://www.youm7.com/story/2025/1/23/%D8%A5%D8%AD%D8%A7%D9%84%D8%A9-%D8%A3%D9%88%D8%B1%D8%A7%D9%82-%D9%85%D8%B2%D8%A7%D8%B1%D8%B9-%D8%A8%D8%A7%D9%84%D8%A8%D8%AD%D9%8A%D8%B1%D8%A9-%D9%84%D9%85%D9%81%D8%AA%D9%89-%D8%A7%D9%84%D8%AC%D9%85%D9%87%D9%88%D8%B1%D9%8A%D8%A9-%D9%84%D8%A7%D8%AA%D9%87%D8%A7%D9%85%D9%87-%D8%A8%D9%82%D8%AA%D9%84-%D8%B5%D8%AF%D9%8A%D9%82%D9%87/6856997</t>
  </si>
  <si>
    <t>https://ahlmasrnews.com/news/-/13373641/-</t>
  </si>
  <si>
    <t>يوليو 2023</t>
  </si>
  <si>
    <t>"محمد ر."، البالغ من العمر 31 عامًا.</t>
  </si>
  <si>
    <t>أنس ش إ</t>
  </si>
  <si>
    <t>الحسيني ش إ</t>
  </si>
  <si>
    <t>مسعود أ م</t>
  </si>
  <si>
    <t>https://www.masrawy.com/news/-/details/0/0/0/2716651</t>
  </si>
  <si>
    <t>https://www.albawabhnews.com/5145183</t>
  </si>
  <si>
    <t>محمود. س</t>
  </si>
  <si>
    <t xml:space="preserve"> أحمد ص</t>
  </si>
  <si>
    <t>رقم 4584 لسنة 2015 جنايات كرداسة، والمُقيدة برقم 717 لسنة 2015 كُلي شمال الجيزة</t>
  </si>
  <si>
    <t>أحمد حمدي السرجاني</t>
  </si>
  <si>
    <t>https://www.vetogate.com/5338116</t>
  </si>
  <si>
    <t>https://www.masrawy.com/news/-/details/0/0/0/2718727</t>
  </si>
  <si>
    <t>https://www.elfagr.org/5113706</t>
  </si>
  <si>
    <t>تقديمها لفتح مقبرة</t>
  </si>
  <si>
    <t>محمد عصام</t>
  </si>
  <si>
    <t>مدحت ع. أ</t>
  </si>
  <si>
    <t>مصطفى ع. أ</t>
  </si>
  <si>
    <t>محمود ع. أ</t>
  </si>
  <si>
    <t>فارس د. م</t>
  </si>
  <si>
    <t>https://www.masrawy.com/news/-/details/0/0/0/2719716</t>
  </si>
  <si>
    <t>https://ahlmasrnews.com/news/-/13376280/-</t>
  </si>
  <si>
    <t>أكتوبر 2024</t>
  </si>
  <si>
    <t>زكية إ</t>
  </si>
  <si>
    <t xml:space="preserve">شادي و م ع </t>
  </si>
  <si>
    <t>قم 32172 لسنة 2024 جنايات ديرب نجم، المقيدة برقم 5853 لسنة 2024 كلي جنوب الزقازيق</t>
  </si>
  <si>
    <t>https://www.masrawy.com/news/-/details/0/0/0/2720205</t>
  </si>
  <si>
    <t>"يارا.ه.أ" 8 سنوات</t>
  </si>
  <si>
    <t>نانسي ح م</t>
  </si>
  <si>
    <t xml:space="preserve">رقم 2001 لسنة 2024 جنايات مركز أولاد صقر، والمقيدة برقم 163لسنة 2024 كلى شمال الزقازيق </t>
  </si>
  <si>
    <t>https://ahlmasrnews.com/news/-/13376537/-</t>
  </si>
  <si>
    <t>https://www.vetogate.com/5339898</t>
  </si>
  <si>
    <t>فارس م ع أ</t>
  </si>
  <si>
    <t>قهوجي</t>
  </si>
  <si>
    <t>رقم 20012 لسنة 2024 قسم أول شبرا الخيمة، والمقيدة برقم 2995 لسنة 2024 كلي جنوب بنها</t>
  </si>
  <si>
    <t>https://www.vetogate.com/5340840</t>
  </si>
  <si>
    <t>https://www.masrawy.com/news/-/details/0/0/0/2720965</t>
  </si>
  <si>
    <t>https://www.youm7.com/story/2025/2/3/%D8%A5%D8%AD%D8%A7%D9%84%D8%A9-%D9%82%D9%87%D9%88%D8%AC%D9%89-%D9%84%D9%84%D9%85%D9%81%D8%AA%D9%89-%D8%AE%D8%B7%D9%81-%D8%B7%D9%81%D9%84%D8%A7-%D9%88%D8%AA%D8%B9%D8%AF%D9%89-%D8%B9%D9%84%D9%8A%D9%87-%D8%A8%D8%B9%D8%AF-%D8%AA%D9%87%D8%AF%D9%8A%D8%AF%D9%87-%D8%A8%D9%83%D9%84%D8%A8/6870201</t>
  </si>
  <si>
    <t>https://www.almasryalyoum.com/news/details/3368460</t>
  </si>
  <si>
    <t>أخت المتهم</t>
  </si>
  <si>
    <t>أحمد محمد عبد الجليل محمد</t>
  </si>
  <si>
    <t>عسران ص ع</t>
  </si>
  <si>
    <t>رقم 4665 لسنة 2022، جنح مركز أبوتشت، والمقيدة برقم 510 لسنة 2022 كلي قنا</t>
  </si>
  <si>
    <t>https://www.almasryalyoum.com/news/details/3369785</t>
  </si>
  <si>
    <t>https://www.vetogate.com/5341838</t>
  </si>
  <si>
    <t>عامل بمقهي</t>
  </si>
  <si>
    <t>رقم 9800 لسنة 2024 جنايات قسم أول شبرا الخيمة، والمقيدة برقم 1287 لسنة 2024 كلي جنوب بنها</t>
  </si>
  <si>
    <t>https://www.shorouknews.com/news/view.aspx?cdate=04022025&amp;id=a5017ed3-93ea-47b1-99af-a341bb953e9d</t>
  </si>
  <si>
    <t>طفل الدارك ويب</t>
  </si>
  <si>
    <t>https://www.almasryalyoum.com/news/details/3369744</t>
  </si>
  <si>
    <t>https://www.youm7.com/story/2025/2/4/%D8%A5%D8%AD%D8%A7%D9%84%D8%A9-%D8%A3%D9%88%D8%B1%D8%A7%D9%82-%D9%85%D8%AA%D9%87%D9%85-%D8%A8%D9%82%D8%AA%D9%84-%D8%B4%D9%82%D9%8A%D9%82%D8%AA%D9%87-%D9%81%D9%89-%D9%82%D9%86%D8%A7-%D8%A5%D9%84%D9%89-%D8%A7%D9%84%D9%85%D9%81%D8%AA%D9%89/6872047</t>
  </si>
  <si>
    <t>طارق أنور عبد المتجلي</t>
  </si>
  <si>
    <t>https://akhbarelyom.com/news/newdetails/4548793/0</t>
  </si>
  <si>
    <t>https://akhbarelyom.com/news/newdetails/4548759/0</t>
  </si>
  <si>
    <t>عائشة م ص 65 عاماً</t>
  </si>
  <si>
    <t>وفاء أ ص</t>
  </si>
  <si>
    <t>https://www.youm7.com/story/2025/2/4/%D8%A5%D8%AD%D8%A7%D9%84%D8%A9-%D8%A3%D9%88%D8%B1%D8%A7%D9%82-%D8%B1%D8%A8%D8%A9-%D9%85%D9%86%D8%B2%D9%84-%D9%82%D8%AA%D9%84%D8%AA-%D8%AC%D8%A7%D8%B1%D8%AA%D9%87%D8%A7-%D8%A7%D9%84%D9%85%D8%B3%D9%86%D8%A9-%D9%81%D9%89-%D8%A7%D9%84%D9%81%D9%8A%D9%88%D9%85-%D9%84%D9%84%D9%85%D9%81%D8%AA%D9%89/6871991</t>
  </si>
  <si>
    <t>https://www.shorouknews.com/news/view.aspx?cdate=04022025&amp;id=e6c3e9a2-1d70-45b9-b64b-51ed06ae56e2</t>
  </si>
  <si>
    <t>https://www.albawabhnews.com/5149766</t>
  </si>
  <si>
    <t>محكمة جنايات مستأنف فوه بمحافظة كفر الشيخ</t>
  </si>
  <si>
    <t>https://www.youm7.com/story/2025/2/5/%D8%A7%D9%84%D8%A5%D8%B9%D8%AF%D8%A7%D9%85-%D8%B4%D9%86%D9%82%D8%A7-%D9%84%D9%804-%D8%A3%D8%B4%D8%AE%D8%A7%D8%B5-%D9%83%D9%88%D9%86%D9%88%D8%A7-%D8%AA%D8%B4%D9%83%D9%8A%D9%84%D8%A7-%D8%B9%D8%B5%D8%A7%D8%A8%D9%8A%D8%A7-%D9%84%D9%84%D8%A7%D8%AA%D8%AC%D8%A7%D8%B1-%D9%81%D9%89-%D8%A7%D9%84%D9%85%D8%AE%D8%AF%D8%B1%D8%A7%D8%AA/6873384</t>
  </si>
  <si>
    <t>https://ahlmasrnews.com/news/-/13377471/-</t>
  </si>
  <si>
    <t>ناصر ص م</t>
  </si>
  <si>
    <t>رقم 10058 لسنة 2024 جنايات مصر الجديدة، والمقيدة برقم 3404 لسنة 2024 كلي شرق القاهرة</t>
  </si>
  <si>
    <t>محمد حجازي</t>
  </si>
  <si>
    <t>https://www.masrawy.com/news/-/details/0/0/0/2722115</t>
  </si>
  <si>
    <t>https://www.youm7.com/story/2025/2/5/%D8%A5%D8%AD%D8%A7%D9%84%D8%A9-%D9%82%D8%A7%D8%AA%D9%84-%D9%86%D8%AC%D9%84-%D8%B5%D8%A7%D8%AD%D8%A8-%D9%85%D9%82%D9%87%D9%89-%D8%A3%D8%B3%D9%88%D8%A7%D9%86-%D8%A8%D9%85%D8%B5%D8%B1-%D8%A7%D9%84%D8%AC%D8%AF%D9%8A%D8%AF%D8%A9-%D8%A5%D9%84%D9%89-%D8%A7%D9%84%D9%85%D9%81%D8%AA%D9%89/6872758</t>
  </si>
  <si>
    <t>https://www.vetogate.com/5342280</t>
  </si>
  <si>
    <t>سبتمبر 2024</t>
  </si>
  <si>
    <t>خلافات بينهما</t>
  </si>
  <si>
    <t>منير ف ع</t>
  </si>
  <si>
    <t>نها ا</t>
  </si>
  <si>
    <t>رقم 15181 لسنة 2024 جنايات مركز كفر صقر، والمقيدة برقم 3852 لسنة 2024 كلي شمال الزقازيق</t>
  </si>
  <si>
    <t>https://www.almasryalyoum.com/news/details/3371294</t>
  </si>
  <si>
    <t>ب ا 32 عاماً</t>
  </si>
  <si>
    <t>زوج المجني عليها</t>
  </si>
  <si>
    <t>https://www.vetogate.com/5342876</t>
  </si>
  <si>
    <t>https://www.youm7.com/story/2025/2/6/%D8%A7%D9%84%D8%A5%D8%B9%D8%AF%D8%A7%D9%85-%D8%B4%D9%86%D9%82%D8%A7%D9%8B-%D9%84%D9%82%D8%A7%D8%AA%D9%84-%D8%B2%D9%88%D8%AC%D8%AA%D9%87-%D8%A3%D9%85%D8%A7%D9%85-%D9%88%D8%A7%D9%84%D8%AF%D8%AA%D9%87%D8%A7-%D9%88%D8%A3%D8%B7%D9%81%D8%A7%D9%84%D9%87%D9%85%D8%A7-%D8%A8%D8%A7%D9%84%D8%BA%D8%B1%D8%A8%D9%8A%D8%A9/6873979</t>
  </si>
  <si>
    <t>عماد د د</t>
  </si>
  <si>
    <t>رقم 26063 لسنة 2023 جنح نجع حمادي، والمقيدة برقم 3554 لسنة 2023 كلي قنا</t>
  </si>
  <si>
    <t>https://akhbarelyom.com/news/newdetails/4551250/0</t>
  </si>
  <si>
    <t>https://www.masrawy.com/news/-/details/0/0/0/2723715</t>
  </si>
  <si>
    <t>https://www.almasryalyoum.com/news/details/3372418</t>
  </si>
  <si>
    <t>رقم 7653 لسنة 2024 جنايات مركز شرطة البرلس، والمقيدة برقم 926 لسنة 2024 كلي كفر الشيخ</t>
  </si>
  <si>
    <t>https://www.masrawy.com/news/-/details/0/0/0/2724636</t>
  </si>
  <si>
    <t>محمد.خ.ع.ع.ع</t>
  </si>
  <si>
    <t>رضا.ا.ا.ع.ي</t>
  </si>
  <si>
    <t>عنتر.ع.ع.ع.ب</t>
  </si>
  <si>
    <t>محمود محمد احمد علي إسماعيل، محام</t>
  </si>
  <si>
    <t>رقم 3019 لسنة 2024 جنايات مركز شرطة بيلا، والمقيدة برقم 1313 لسنة 2024 كلي كفر الشيخ</t>
  </si>
  <si>
    <t>محكمة مستأنف جنايات كفر الشيخ</t>
  </si>
  <si>
    <t>https://www.masrawy.com/news/-/details/0/0/0/2724609</t>
  </si>
  <si>
    <t>ريماس واصف رحيم 3 سنوات</t>
  </si>
  <si>
    <t xml:space="preserve">نجوى . ح . ح </t>
  </si>
  <si>
    <t>إبراهيم صقر</t>
  </si>
  <si>
    <t>https://akhbarelyom.com/news/newdetails/4552496/0</t>
  </si>
  <si>
    <t>مارس 2024</t>
  </si>
  <si>
    <t>إسلام ع ع</t>
  </si>
  <si>
    <t>محمود ح</t>
  </si>
  <si>
    <t>رقم 7691 لسنة 2024 جنح نجع حمادي، والمقيدة برقم 1302 لسنة 2024 كلي قنا</t>
  </si>
  <si>
    <t>https://www.youm7.com/story/2025/2/9/%D8%A5%D8%AD%D8%A7%D9%84%D8%A9-%D8%A3%D9%88%D8%B1%D8%A7%D9%82-%D8%B3%D8%A7%D8%A6%D9%82-%D9%82%D8%AA%D9%84-%D8%B7%D9%81%D9%84%D8%A7-%D8%A8%D8%B3%D8%A8%D8%A8-%D8%AE%D9%84%D8%A7%D9%81%D8%A7%D8%AA-%D8%A8%D9%8A%D9%86%D9%87%D9%85%D8%A7-%D9%81%D9%89-%D9%86%D8%AC%D8%B9/6877850</t>
  </si>
  <si>
    <t>https://www.youm7.com/story/2025/2/9/%D8%AC%D9%86%D8%A7%D9%8A%D8%A7%D8%AA-%D8%B7%D9%86%D8%B7%D8%A7-%D8%AA%D8%AD%D9%8A%D9%84-%D8%A7%D9%84%D9%85%D8%AA%D9%87%D9%85%D8%A9-%D8%A8%D9%82%D8%AA%D9%84-%D8%B7%D9%81%D9%84%D8%A9-%D8%B5%D8%BA%D9%8A%D8%B1%D8%A9-%D9%84%D9%81%D8%B6%D9%8A%D9%84%D8%A9-%D9%85%D9%81%D8%AA%D9%8A-%D8%A7%D9%84%D8%AC%D9%85%D9%87%D9%88%D8%B1%D9%8A%D8%A9/6877643</t>
  </si>
  <si>
    <t>https://www.almasryalyoum.com/news/details/3373457</t>
  </si>
  <si>
    <t>https://www.vetogate.com/5345275</t>
  </si>
  <si>
    <t>https://akhbarelyom.com/news/newdetails/4552200/0</t>
  </si>
  <si>
    <t>محكمة جنايات شبرا الخيمة، الدائرة الأولى مستأنف</t>
  </si>
  <si>
    <t>فوزى يحيى أبو زيد</t>
  </si>
  <si>
    <t>https://akhbarelyom.com/news/newdetails/4553126/0</t>
  </si>
  <si>
    <t>رمضان ج ا م</t>
  </si>
  <si>
    <t>أحمد.ع.ا.م</t>
  </si>
  <si>
    <t>عرفة.ا.م</t>
  </si>
  <si>
    <t>https://www.vetogate.com/5345921</t>
  </si>
  <si>
    <t>https://www.almasryalyoum.com/news/details/3374391</t>
  </si>
  <si>
    <t>عبد الله ح ع</t>
  </si>
  <si>
    <t>عمار ع م</t>
  </si>
  <si>
    <t>فريد ش ا</t>
  </si>
  <si>
    <t>رقم 9048 لسنة 2022 جنح مركز أبوتشت، والمقيدة برقم 1523 لسنة 2022 كلي قنا</t>
  </si>
  <si>
    <t>https://www.almasryalyoum.com/news/details/3374123</t>
  </si>
  <si>
    <t>مصطفي ع م 23 عاماً</t>
  </si>
  <si>
    <t>علي ع ع</t>
  </si>
  <si>
    <t>https://www.masrawy.com/news/-/details/0/0/0/2726358</t>
  </si>
  <si>
    <t>عبد الله س ع</t>
  </si>
  <si>
    <t>صبحي و ص</t>
  </si>
  <si>
    <t>"عبد الحميد ك ع"، وشهرته "أحمد كامل"</t>
  </si>
  <si>
    <t>محمد أحمد محمد حفنى الحجار</t>
  </si>
  <si>
    <t>رقم 11322 لسنة 2024 جنح مركز الخانكة، والمقيدة برقم 1050 لسنة 2024 حصر كلى شمال بنها</t>
  </si>
  <si>
    <t>https://akhbarelyom.com/news/newdetails/4554536/0</t>
  </si>
  <si>
    <t>أحمد رمضان على محمد</t>
  </si>
  <si>
    <t>رضا ص م</t>
  </si>
  <si>
    <t>رقم 9908 / 2024 جنح مركز الخانكة، والمقيدة برقم 588 لسنة 2024 حصر كلى شمال بنها</t>
  </si>
  <si>
    <t>https://akhbarelyom.com/news/newdetails/4554529/0</t>
  </si>
  <si>
    <t>ف ع</t>
  </si>
  <si>
    <t>ف ت</t>
  </si>
  <si>
    <t>خلافات عاطفية</t>
  </si>
  <si>
    <t>ع م</t>
  </si>
  <si>
    <t>https://akhbarelyom.com/news/newdetails/4555409/0</t>
  </si>
  <si>
    <t>قرشي ع ح</t>
  </si>
  <si>
    <t>نورة م أ</t>
  </si>
  <si>
    <t>أحمد م م</t>
  </si>
  <si>
    <t>رقم 9194 لسنة 2024 جنايات أبوتيج</t>
  </si>
  <si>
    <t>https://www.masrawy.com/news/-/details/0/0/0/2726965</t>
  </si>
  <si>
    <t>https://www.masrawy.com/news/-/details/0/0/0/2726997</t>
  </si>
  <si>
    <t>https://www.albawabhnews.com/5154546</t>
  </si>
  <si>
    <t>دمنهور</t>
  </si>
  <si>
    <t>محمد أحمد الشوربجي</t>
  </si>
  <si>
    <t>رضوي محمد زايد</t>
  </si>
  <si>
    <t>https://www.almasryalyoum.com/news/details/3377012</t>
  </si>
  <si>
    <t>https://www.vetogate.com/5347982</t>
  </si>
  <si>
    <t>https://www.albawabhnews.com/5154485</t>
  </si>
  <si>
    <t>غير محدد تجاوز 80 عام</t>
  </si>
  <si>
    <t>ا س</t>
  </si>
  <si>
    <t>ك ب</t>
  </si>
  <si>
    <t>خاطبة</t>
  </si>
  <si>
    <t>https://www.vetogate.com/5349003</t>
  </si>
  <si>
    <t>أزهار ع م</t>
  </si>
  <si>
    <t>محمد م ب</t>
  </si>
  <si>
    <t>رقم 18537 لسنة 2024 جنايات الفتح</t>
  </si>
  <si>
    <t>https://www.masrawy.com/news/-/details/0/0/0/2728619</t>
  </si>
  <si>
    <t>https://ahlmasrnews.com/news/-/13380637/-</t>
  </si>
  <si>
    <t>https://akhbarelyom.com/news/newdetails/4557720/0</t>
  </si>
  <si>
    <t>ا ع أ</t>
  </si>
  <si>
    <t>https://www.masrawy.com/news/-/details/0/0/0/2728509</t>
  </si>
  <si>
    <t>احمد م ع ا</t>
  </si>
  <si>
    <t>https://www.almasryalyoum.com/news/details/3379215</t>
  </si>
  <si>
    <t>https://akhbarelyom.com/news/newdetails/4557482/0</t>
  </si>
  <si>
    <t>رقم 42065 /2024 جنح المركز الخانكة، والمقيدة برقم 5163 لسنة 2024 كلي شمال بنها</t>
  </si>
  <si>
    <t>م ن أ</t>
  </si>
  <si>
    <t>س ن أ</t>
  </si>
  <si>
    <t>صاحب مكتب مقاولات</t>
  </si>
  <si>
    <t>https://www.almasryalyoum.com/news/details/3380380</t>
  </si>
  <si>
    <t>https://www.youm7.com/story/2025/2/17/%D8%A5%D8%AD%D8%A7%D9%84%D8%A9-%D8%A3%D9%88%D8%B1%D8%A7%D9%82-%D8%B3%D9%8A%D8%AF%D8%A9-%D9%88%D8%B2%D9%88%D8%AC%D9%87%D8%A7-%D9%88%D8%B4%D9%82%D9%8A%D9%82%D9%87%D8%A7-%D9%84%D9%84%D9%85%D9%81%D8%AA%D9%89-%D8%A8%D8%AA%D9%87%D9%85%D8%A9-%D9%82%D8%AA%D9%84-%D8%B4%D8%AE%D8%B5%D9%8A%D9%86-%D9%88%D8%AF%D9%81%D9%86%D9%87%D9%85%D8%A7/6887625</t>
  </si>
  <si>
    <t>ح م ا</t>
  </si>
  <si>
    <t>م.ر و ا.م</t>
  </si>
  <si>
    <t>فبراير 2022</t>
  </si>
  <si>
    <t>كريم ح ع ف</t>
  </si>
  <si>
    <t>إسراء ش ع</t>
  </si>
  <si>
    <t>أحمد م ا</t>
  </si>
  <si>
    <t>مصطفي ك ع</t>
  </si>
  <si>
    <t>خياط</t>
  </si>
  <si>
    <t>تامر السيد حجازي</t>
  </si>
  <si>
    <t>https://ahlmasrnews.com/news/-/13381274/-</t>
  </si>
  <si>
    <t>https://akhbarelyom.com/news/newdetails/4558648/0</t>
  </si>
  <si>
    <t>https://akhbarelyom.com/news/newdetails/4559032/0</t>
  </si>
  <si>
    <t>https://www.youm7.com/story/2025/2/18/%D8%A5%D8%AD%D8%A7%D9%84%D8%A9-%D8%A3%D9%88%D8%B1%D8%A7%D9%82-%D9%85%D8%AA%D9%87%D9%85%D9%8A%D9%86-%D8%A8%D9%82%D8%AA%D9%84-%D8%B4%D8%AE%D8%B5-%D9%81%D9%89-%D8%B3%D9%88%D9%87%D8%A7%D8%AC-%D8%A5%D9%84%D9%89-%D9%81%D8%B6%D9%8A%D9%84%D8%A9-%D9%85%D9%81%D8%AA%D9%89/6888479</t>
  </si>
  <si>
    <t>السيد عبدالباري حامد على الجريدي</t>
  </si>
  <si>
    <t>فاطمة م م أ</t>
  </si>
  <si>
    <t>محمد ع إ أ</t>
  </si>
  <si>
    <t>رقم 7408 لسنة 2024 جنايات الستاموني، والمقيدة برقم 2812 لسنة 2024 كلي شمال المنصورة.</t>
  </si>
  <si>
    <t>https://www.youm7.com/story/2025/2/18/%D8%A5%D8%AD%D8%A7%D9%84%D8%A9-%D8%A3%D9%88%D8%B1%D8%A7%D9%82-%D8%A7%D9%84%D9%85%D8%AA%D9%87%D9%85%D8%A9-%D8%A8%D9%82%D8%AA%D9%84-%D8%B2%D9%88%D8%AC%D9%87%D8%A7-%D8%A8%D8%A7%D9%84%D8%A7%D8%B4%D8%AA%D8%B1%D8%A7%D9%83-%D9%85%D8%B9-%D8%B9%D8%B4%D9%8A%D9%82%D9%87%D8%A7-%D8%A8%D8%A7%D9%84%D8%AF%D9%82%D9%87%D9%84%D9%8A%D8%A9-%D8%A5%D9%84%D9%89/6889067</t>
  </si>
  <si>
    <t>https://www.almesryoon.com/permalink/1348504.html</t>
  </si>
  <si>
    <t>طلبت منه الزواج</t>
  </si>
  <si>
    <t>مدحت ص م ص</t>
  </si>
  <si>
    <t>فني صباغة</t>
  </si>
  <si>
    <t>رقم 41402 جنح مركز الخانكة والمقيدة برقم 5029 لسنة 2024 كلي شمال بنها</t>
  </si>
  <si>
    <t>محكمة جنايات القليوبية</t>
  </si>
  <si>
    <t>https://akhbarelyom.com/news/newdetails/4559923/0</t>
  </si>
  <si>
    <t>نجلاء مصطفى إبراهيم سيد</t>
  </si>
  <si>
    <t>https://www.youm7.com/story/2025/2/19/%D8%A5%D8%AD%D8%A7%D9%84%D8%A9-%D8%A3%D9%88%D8%B1%D8%A7%D9%82-%D9%85%D8%AA%D9%87%D9%85-%D8%A8%D9%82%D8%AA%D9%84-%D9%81%D8%AA%D8%A7%D8%A9-%D9%88%D8%A5%D8%AD%D8%B1%D8%A7%D9%82-%D8%AC%D8%AB%D8%AA%D9%87%D8%A7-%D8%A8%D8%A7%D9%84%D9%82%D9%84%D9%8A%D9%88%D8%A8%D9%8A%D8%A9-%D9%84%D9%84%D9%85%D9%81%D8%AA%D9%89/6890216</t>
  </si>
  <si>
    <t>https://www.shorouknews.com/news/view.aspx?cdate=19022025&amp;id=23f21238-1476-4d2c-8656-c4511de0080d</t>
  </si>
  <si>
    <t>https://www.almasryalyoum.com/news/details/3381895</t>
  </si>
  <si>
    <t>فسخ الخطوبة</t>
  </si>
  <si>
    <t>عبد الرحمن م م</t>
  </si>
  <si>
    <t>بسنت ع م</t>
  </si>
  <si>
    <t>رقم 23353 لسنة 2024 جنايات مركز أبنوب</t>
  </si>
  <si>
    <t>https://www.masrawy.com/news/-/details/0/0/0/2730288</t>
  </si>
  <si>
    <t>https://www.masrawy.com/news/-/details/0/0/0/2730481</t>
  </si>
  <si>
    <t>م ع ع</t>
  </si>
  <si>
    <t>رقم 27653 لسنة 2024</t>
  </si>
  <si>
    <t>السعيد شوقي الصالحي</t>
  </si>
  <si>
    <t>https://www.almasryalyoum.com/news/details/3382476</t>
  </si>
  <si>
    <t>م ج ف</t>
  </si>
  <si>
    <t>https://www.shorouknews.com/news/view.aspx?cdate=20022025&amp;id=b4ded85f-b751-4dd5-a326-d75b92843c9b</t>
  </si>
  <si>
    <t>https://www.shorouknews.com/news/view.aspx?cdate=20022025&amp;id=d7d51a3a-a3bb-49ea-aa59-b686ef478a14</t>
  </si>
  <si>
    <t>https://akhbarelyom.com/news/newdetails/4560957/0</t>
  </si>
  <si>
    <t>غير مفهوم من القاتل حيثُ أختلافت الرواية بين المصادر</t>
  </si>
  <si>
    <t>https://www.masrawy.com/news/-/details/0/0/0/2732173</t>
  </si>
  <si>
    <t>ا ع</t>
  </si>
  <si>
    <t>أ م</t>
  </si>
  <si>
    <t>ج س</t>
  </si>
  <si>
    <t>رقم 673 لسنة 2023 جنايات روض الفرج، والمُقيدة برقم 1493 لسنة 2023 كلي شمال القاهرة</t>
  </si>
  <si>
    <t>https://www.masrawy.com/news/-/details/0/0/0/2732774</t>
  </si>
  <si>
    <t>مسنة تبلغ 70 عاماً</t>
  </si>
  <si>
    <t>https://akhbarelyom.com/news/newdetails/4562949/0</t>
  </si>
  <si>
    <t>https://www.youm7.com/story/2025/2/23/%D8%A5%D8%AD%D8%A7%D9%84%D8%A9-%D8%A7%D9%84%D9%85%D8%AA%D9%87%D9%85-%D8%A8%D9%82%D8%AA%D9%84-%D8%AC%D8%A7%D8%B1%D8%AA%D9%87-%D8%A8%D9%82%D8%B5%D8%AF-%D8%A7%D9%84%D8%B3%D8%B1%D9%82%D8%A9-%D9%84%D9%84%D9%85%D9%81%D8%AA%D9%8A-%D8%A8%D8%A7%D9%84%D8%BA%D8%B1%D8%A8%D9%8A%D8%A9/6894801</t>
  </si>
  <si>
    <t>https://akhbarelyom.com/news/newdetails/4562791/0</t>
  </si>
  <si>
    <t>محمد عباس</t>
  </si>
  <si>
    <t>إبراهيم ح</t>
  </si>
  <si>
    <t>رقم 14554 لسنة 2024 جنايات قسم الجيزة والمُقيدة برقم 5082 لسنة 2024 كلي جنوب الجيزة</t>
  </si>
  <si>
    <t>https://www.youm7.com/story/2025/2/24/%D9%85%D8%AD%D9%83%D9%85%D8%A9-%D8%A7%D9%84%D8%AC%D9%86%D8%A7%D9%8A%D8%A7%D8%AA-%D8%AA%D8%AD%D9%8A%D9%84-%D8%A7%D9%84%D9%85%D8%AA%D9%87%D9%85-%D8%A8%D9%82%D8%AA%D9%84-%D8%B5%D8%AF%D9%8A%D9%82%D9%87-%D9%81%D9%89-%D8%A7%D9%84%D8%AC%D9%8A%D8%B2%D8%A9-%D8%A5%D9%84%D9%89-%D8%A7%D9%84%D9%85%D9%81%D8%AA%D9%8A/6896106</t>
  </si>
  <si>
    <t>ثلاث أطفال ابناء المتهمة الأولي و الثانية</t>
  </si>
  <si>
    <t>إيمان ز</t>
  </si>
  <si>
    <t>ه م</t>
  </si>
  <si>
    <t>رقم 19883 لسنة 2019 جنايات المرج</t>
  </si>
  <si>
    <t>https://www.shorouknews.com/news/view.aspx?cdate=24022025&amp;id=8426d4d3-d481-4252-8ad0-5797d5bcbd2c</t>
  </si>
  <si>
    <t>https://www.masrawy.com/news/-/details/0/0/0/2733208</t>
  </si>
  <si>
    <t>https://www.vetogate.com/5355292</t>
  </si>
  <si>
    <t>مذبحة المرج</t>
  </si>
  <si>
    <t>https://akhbarelyom.com/news/newdetails/4564378/0</t>
  </si>
  <si>
    <t>https://www.masrawy.com/news/-/details/0/0/0/2733950</t>
  </si>
  <si>
    <t>https://www.almasryalyoum.com/news/details/3386580</t>
  </si>
  <si>
    <t>وجود علاقة عاطفية بين المجني عليه و زوجة المتهم "شك"</t>
  </si>
  <si>
    <t>عم المجني عليه</t>
  </si>
  <si>
    <t>مساعد شرطة</t>
  </si>
  <si>
    <t>https://www.almasryalyoum.com/news/details/3387045</t>
  </si>
  <si>
    <t>https://www.vetogate.com/5356691</t>
  </si>
  <si>
    <t>نادية أ</t>
  </si>
  <si>
    <t>ش ع ا</t>
  </si>
  <si>
    <t>https://www.albawabhnews.com/5160525</t>
  </si>
  <si>
    <t>عشيق الزوجة</t>
  </si>
  <si>
    <t>https://www.vetogate.com/5357460</t>
  </si>
  <si>
    <t>https://www.masrawy.com/news/-/details/0/0/0/2734512</t>
  </si>
  <si>
    <t>رقم 3118 لسنة 2024 جنايات بدر والمقيدة برقم 473 لسنة 2024 كلي القاهرة الجديدة</t>
  </si>
  <si>
    <t>جريمة بدر</t>
  </si>
  <si>
    <t>https://www.masrawy.com/news/-/details/0/0/0/2734449</t>
  </si>
  <si>
    <t>https://www.youm7.com/story/2025/2/26/%D8%A5%D8%AD%D8%A7%D9%84%D8%A9-%D8%A3%D9%88%D8%B1%D8%A7%D9%82-%D8%B3%D9%8A%D8%AF%D8%A9-%D9%88%D8%B5%D8%AF%D9%8A%D9%82%D9%87%D8%A7-%D9%84%D9%84%D9%85%D9%81%D8%AA%D9%89-%D8%A8%D8%AA%D9%87%D9%85%D8%A9-%D9%82%D8%AA%D9%84-%D8%B2%D9%88%D8%AC%D9%87%D8%A7-%D9%81%D9%89-%D9%85%D8%AF%D9%8A%D9%86%D8%A9/6898470</t>
  </si>
  <si>
    <t>نجلي شقيقه</t>
  </si>
  <si>
    <t>https://www.vetogate.com/5357834</t>
  </si>
  <si>
    <t>https://www.masrawy.com/news/-/details/0/0/0/2734856</t>
  </si>
  <si>
    <t>https://www.albawabhnews.com/5161582</t>
  </si>
  <si>
    <t>https://www.almasryalyoum.com/news/details/3388365</t>
  </si>
  <si>
    <t>محمد سمير</t>
  </si>
  <si>
    <t>خلود السيد</t>
  </si>
  <si>
    <t>https://ahlmasrnews.com/news/-/13384012/-</t>
  </si>
  <si>
    <t>https://www.masrawy.com/news/-/details/0/0/0/2735632</t>
  </si>
  <si>
    <t>حسن محمد لبيب حسين</t>
  </si>
  <si>
    <t>مصطفي س ع ح</t>
  </si>
  <si>
    <t>جزار</t>
  </si>
  <si>
    <t>رقم 2024/9994 جنح الوراق، والمقيدة برقم 2024/6505 على شمال الجيزة، لأنه في 25 / 6 / 2024 بدائرة قسم شرطة الوراق بمحافظة الجيزة</t>
  </si>
  <si>
    <t>هاني لويس عبد الملك</t>
  </si>
  <si>
    <t>https://akhbarelyom.com/news/newdetails/4567088/0</t>
  </si>
  <si>
    <t>ثابت ا ث خ</t>
  </si>
  <si>
    <t>رقم 18364 لسنة 2024 جنح الوراق، و المقيدة برقم 1194 لسنة 2024 كلي شمال الجيزة</t>
  </si>
  <si>
    <t>https://akhbarelyom.com/news/newdetails/4567077/0</t>
  </si>
  <si>
    <t>محمد أبو العلا سعد الدين معوض</t>
  </si>
  <si>
    <t>حسان ع س ف</t>
  </si>
  <si>
    <t>مروان و ع إ</t>
  </si>
  <si>
    <t>رقم 17310 لسنة 2024 جنايات قسم الوراق المقيدة برقم 5793 لسنة 2024 كلي شمال الجيزة</t>
  </si>
  <si>
    <t>https://akhbarelyom.com/news/newdetails/4567074/0</t>
  </si>
  <si>
    <t>https://www.elfagr.org/5129162</t>
  </si>
  <si>
    <t>صنعه عبد العزيز محمد موسي</t>
  </si>
  <si>
    <t>محمد س ع س</t>
  </si>
  <si>
    <t>رقم 12910 لسنة 2024 قسم اول شبر الخيمة والمقيدة برقم 2994 لسنة 2024 كلي جنوب بنها</t>
  </si>
  <si>
    <t>https://www.almasryalyoum.com/news/details/3390782</t>
  </si>
  <si>
    <t>https://www.masrawy.com/news/-/details/0/0/0/2736875</t>
  </si>
  <si>
    <t>الطفل هاني هشام رشيد</t>
  </si>
  <si>
    <t>سماح ر ع ع</t>
  </si>
  <si>
    <t>https://www.masrawy.com/news/-/details/0/0/0/2736865</t>
  </si>
  <si>
    <t>https://www.vetogate.com/5360073</t>
  </si>
  <si>
    <t>https://www.albawabhnews.com/5163260</t>
  </si>
  <si>
    <t>https://www.albawabhnews.com/5163239</t>
  </si>
  <si>
    <t>رقم 14601 لسنة 2024 مركز القناطر الخيرية والمقيدة برقم 3435 لسنة 2024 كلي جنوب بنها</t>
  </si>
  <si>
    <t>https://akhbarelyom.com/news/newdetails/4567788/0</t>
  </si>
  <si>
    <t>سعد س</t>
  </si>
  <si>
    <t>حسين فاضل عبد الحميد الشحات</t>
  </si>
  <si>
    <t>https://www.vetogate.com/5360818</t>
  </si>
  <si>
    <t>https://www.elfagr.org/5129710</t>
  </si>
  <si>
    <t>عبد العظيم س ع</t>
  </si>
  <si>
    <t xml:space="preserve"> نديم عبد العظيم سعيد، تغريد عبد العظيم سعيد، وتسنيم عبد العظيم سعيد، وجلال عبد العظيم سعيد</t>
  </si>
  <si>
    <t>رقم 16956 لسنة 2024 مركز قليوب، والمقيدة برقم 4211 لسنة 2024 كلى جنوب بنها</t>
  </si>
  <si>
    <t>https://www.youm7.com/story/2025/3/4/%D8%A5%D8%AD%D8%A7%D9%84%D8%A9-%D8%A3%D9%88%D8%B1%D8%A7%D9%82-%D8%B9%D8%A7%D9%85%D9%84-%D9%82%D8%AA%D9%84-%D8%A3%D8%A8%D9%86%D8%A7%D8%A6%D9%87-%D8%A7%D9%84%D9%804-%D8%A8%D9%82%D9%84%D9%8A%D9%88%D8%A8-%D8%A3%D8%AB%D9%86%D8%A7%D8%A1-%D9%86%D9%88%D9%85%D9%87%D9%85-%D9%84%D9%84%D9%85%D9%81%D8%AA%D9%89/6905783</t>
  </si>
  <si>
    <t>https://akhbarelyom.com/news/newdetails/4569041/0</t>
  </si>
  <si>
    <t>سفاح قليوب</t>
  </si>
  <si>
    <t>الطفلة هدى نصر محمد حسنين</t>
  </si>
  <si>
    <t>إبراهيم ع ي ع</t>
  </si>
  <si>
    <t>رقم 408 لسنة 2024 مركز قليوب والمقيدة برقم 2016 لسنة 2024 كلي جنوب بنها</t>
  </si>
  <si>
    <t>https://akhbarelyom.com/news/newdetails/4569721/0</t>
  </si>
  <si>
    <t>https://www.youm7.com/story/2025/3/5/%D8%A5%D8%AD%D8%A7%D9%84%D8%A9-%D9%86%D8%AC%D8%A7%D8%B1-%D9%84%D9%84%D9%85%D9%81%D8%AA%D9%89-%D9%82%D8%AA%D9%84-%D8%B7%D9%81%D9%84%D8%A9-%D8%A8%D8%B9%D8%AF-%D8%A7%D9%84%D8%AA%D8%B9%D8%AF%D9%89-%D8%B9%D9%84%D9%8A%D9%87%D8%A7-%D9%88%D8%B4%D8%B1%D8%B9-%D9%81%D9%89/6906906</t>
  </si>
  <si>
    <t>https://www.almasryalyoum.com/news/details/3393042</t>
  </si>
  <si>
    <t>منير.ف.ع</t>
  </si>
  <si>
    <t>ن.أ.أل</t>
  </si>
  <si>
    <t>محمد عبد الكريم</t>
  </si>
  <si>
    <t>https://www.vetogate.com/5362888</t>
  </si>
  <si>
    <t>https://www.vetogate.com/5362833</t>
  </si>
  <si>
    <t>https://www.masrawy.com/news/-/details/0/0/0/2739269</t>
  </si>
  <si>
    <t>لطفل هاني إبراهيم سالم سلمى سليمان، وشهرته "سيف"</t>
  </si>
  <si>
    <t>https://www.elfagr.org/5131175</t>
  </si>
  <si>
    <t>https://www.vetogate.com/5362667</t>
  </si>
  <si>
    <t xml:space="preserve">س س </t>
  </si>
  <si>
    <t>https://www.vetogate.com/5362556</t>
  </si>
  <si>
    <t>احمد، ز، ا</t>
  </si>
  <si>
    <t>علاء ، أ، د</t>
  </si>
  <si>
    <t>رقم 27371 لسنة 2024 جنايات مطاي، والمقيدة برقم 3424 لسنة 2024 كلي شمال المنيا</t>
  </si>
  <si>
    <t>https://www.almasryalyoum.com/news/details/3393908</t>
  </si>
  <si>
    <t>https://www.almasryalyoum.com/news/details/3395487</t>
  </si>
  <si>
    <t>https://www.vetogate.com/5365621</t>
  </si>
  <si>
    <t>"عبد الحافظ. ع. ع" (30 عامًا)</t>
  </si>
  <si>
    <t>أحمد. ع. ع</t>
  </si>
  <si>
    <t>قم 18207 لسنة 2024</t>
  </si>
  <si>
    <t>محمد حسام حمزة</t>
  </si>
  <si>
    <t>https://www.masrawy.com/news/-/details/0/0/0/2742340</t>
  </si>
  <si>
    <t>أحمد. ع. خ</t>
  </si>
  <si>
    <t xml:space="preserve">رقم 9323 لسنة 2022 </t>
  </si>
  <si>
    <t>"حسين. ع. خ" (44 عامًا)</t>
  </si>
  <si>
    <t>https://www.masrawy.com/news/-/details/0/0/0/2742336</t>
  </si>
  <si>
    <t>ستعطاف أهالي القرية بسبب ديونه</t>
  </si>
  <si>
    <t>"ميرا. ح. ر"</t>
  </si>
  <si>
    <t>ح ر والد الطفلة</t>
  </si>
  <si>
    <t>رقم 11930 لسنة 2024 جنايات مركز منفلوط</t>
  </si>
  <si>
    <t>https://www.masrawy.com/news/-/details/0/0/0/2743064</t>
  </si>
  <si>
    <t>https://akhbarelyom.com/news/newdetails/4576505/0</t>
  </si>
  <si>
    <t>https://www.almasryalyoum.com/news/details/3401077</t>
  </si>
  <si>
    <t>https://www.elfagr.org/5135704</t>
  </si>
  <si>
    <t>https://www.youm7.com/story/2025/3/15/%D8%A8%D8%B9%D8%AF-%D9%82%D8%A8%D9%88%D9%84-%D8%A7%D9%84%D8%A7%D8%B3%D8%AA%D8%A6%D9%86%D8%A7%D9%81-%D8%A7%D9%84%D8%A5%D8%B9%D8%AF%D8%A7%D9%85-%D9%84%D8%B4%D8%AE%D8%B5%D9%8A%D9%86-%D9%82%D8%AA%D9%84%D8%A7-%D9%85%D8%B2%D8%A7%D8%B1%D8%B9%D8%A7-%D8%A8%D8%A7%D9%84%D9%82%D9%86%D8%A7%D8%B7%D8%B1-%D8%A7%D9%84%D8%AE%D9%8A%D8%B1%D9%8A%D8%A9/6919699</t>
  </si>
  <si>
    <t>ادعائه النبوة</t>
  </si>
  <si>
    <t xml:space="preserve">عماد .م .م </t>
  </si>
  <si>
    <t xml:space="preserve">قمرعماد .م .م </t>
  </si>
  <si>
    <t>رقم 23119 لسنة 2024 جنايات ديروط</t>
  </si>
  <si>
    <t>https://www.masrawy.com/news/-/details/0/0/0/2756683</t>
  </si>
  <si>
    <t>https://www.masrawy.com/news/-/details/0/0/0/2756689</t>
  </si>
  <si>
    <t>رمضان بدر عفيفي</t>
  </si>
  <si>
    <t>محمد شحاتة</t>
  </si>
  <si>
    <t>https://www.vetogate.com/5372050</t>
  </si>
  <si>
    <t>أيمن شبل</t>
  </si>
  <si>
    <t>التخلص من طليق الزوجة</t>
  </si>
  <si>
    <t>محمد عيد</t>
  </si>
  <si>
    <t>أمنية عبد الرحمن</t>
  </si>
  <si>
    <t>https://www.vetogate.com/5373844</t>
  </si>
  <si>
    <t>عصمت أ. ش. محمد</t>
  </si>
  <si>
    <t>علي ف. م.</t>
  </si>
  <si>
    <t>وائل شعبان حافظ</t>
  </si>
  <si>
    <t>https://www.almasryalyoum.com/news/details/3406723</t>
  </si>
  <si>
    <t>https://www.masrawy.com/news/-/details/0/0/0/2759857</t>
  </si>
  <si>
    <t>" ف أ " مُعلمة، 32 سنة</t>
  </si>
  <si>
    <t>مدرس لغة انجليزية</t>
  </si>
  <si>
    <t>م ح</t>
  </si>
  <si>
    <t>https://akhbarelyom.com/news/newdetails/4582463/0</t>
  </si>
  <si>
    <t>كاملة أحمد مصطفى</t>
  </si>
  <si>
    <t>فتحي ح</t>
  </si>
  <si>
    <t>في العشرينات</t>
  </si>
  <si>
    <t>https://www.almasryalyoum.com/news/details/3408138</t>
  </si>
  <si>
    <t>نوفمبر 2024</t>
  </si>
  <si>
    <t>ليلى أحمد سراج الدين محمد المصلحي، ياسمين أحمد سراج الدين محمد المصلحى، ملك أحمد سراج الدين محمد المصلحي</t>
  </si>
  <si>
    <t>ياسر م ع إ</t>
  </si>
  <si>
    <t>رقم 9944 / 2024 جنح مركز كفر شكر، والمقيدة برقم 5322 لسنة 2024 حصر كلى شمال بنها</t>
  </si>
  <si>
    <t>محمد شاهين خلف</t>
  </si>
  <si>
    <t>https://akhbarelyom.com/news/newdetails/4583273/0</t>
  </si>
  <si>
    <t>https://akhbarelyom.com/news/newdetails/4585949/0</t>
  </si>
  <si>
    <t>https://www.masrawy.com/news/-/details/0/0/0/2762109</t>
  </si>
  <si>
    <t>مستور م</t>
  </si>
  <si>
    <t>حمادة فكري</t>
  </si>
  <si>
    <t>ميكانيكي سيارات</t>
  </si>
  <si>
    <t xml:space="preserve">حكم ثاني درجة إعدام </t>
  </si>
  <si>
    <t>إحالة ثانية إلى المفتي</t>
  </si>
  <si>
    <t>كريم ا م ا</t>
  </si>
  <si>
    <t>https://www.masrawy.com/news/-/details/0/0/0/2765637</t>
  </si>
  <si>
    <t>https://www.almasryalyoum.com/news/details/3417215</t>
  </si>
  <si>
    <t>https://www.youm7.com/story/2025/4/6/الإعدام-شنقا-للمتهم-بذبح-أبناءه-الـ4-أثناء-نومهم-بقليوب/6944583</t>
  </si>
  <si>
    <t>ح ع س</t>
  </si>
  <si>
    <t>م م ع</t>
  </si>
  <si>
    <t>تاجر خضروات</t>
  </si>
  <si>
    <t> رقم 31511 لسنة 2024 جنايات قسم شرطة أول العامرية</t>
  </si>
  <si>
    <t>أحمد محمود</t>
  </si>
  <si>
    <t>https://www.masrawy.com/news/-/details/0/0/0/2768546</t>
  </si>
  <si>
    <t xml:space="preserve">الزوجة </t>
  </si>
  <si>
    <t>https://www.masrawy.com/news/-/details/0/0/0/2768529</t>
  </si>
  <si>
    <t>https://www.vetogate.com/5383603</t>
  </si>
  <si>
    <t>مقهى أسوان في مصر الجديدة</t>
  </si>
  <si>
    <t>https://www.almasryalyoum.com/news/details/3416783</t>
  </si>
  <si>
    <t>الدقهلية</t>
  </si>
  <si>
    <t>ابنة أخو زوجها الطفلة لميس الصياد 4 سنوات</t>
  </si>
  <si>
    <t>رحمة م</t>
  </si>
  <si>
    <t>https://www.facebook.com/groups/320272308931756/posts/1463518271273815/</t>
  </si>
  <si>
    <t>محمد أبو الوفا محمد محمد أبو الوفا</t>
  </si>
  <si>
    <t>محمد ح ع ال ر</t>
  </si>
  <si>
    <t>مالك أرض زراعية</t>
  </si>
  <si>
    <t xml:space="preserve">أمير س د </t>
  </si>
  <si>
    <t>حاصل على دبلوم فني صناعي</t>
  </si>
  <si>
    <t>رقم 11511 لسنة 2024 جنايات منية النصر، والمقيدة برقم 2865 لسنة 2024 كلي شمال المنصورة.</t>
  </si>
  <si>
    <t>عمرو الشريف</t>
  </si>
  <si>
    <t>https://www.almasryalyoum.com/news/details/3419287</t>
  </si>
  <si>
    <t xml:space="preserve">كرم ش م </t>
  </si>
  <si>
    <t>رقم 218386 لسنة 2023 (المقيدة برقم 12249 كلي شمال المنيا)</t>
  </si>
  <si>
    <t>https://akhbarelyom.com/news/newdetails/4592588/0</t>
  </si>
  <si>
    <t>شقيقه رجب ع ن</t>
  </si>
  <si>
    <t>منتصر ع ن</t>
  </si>
  <si>
    <t>https://www.almasryalyoum.com/news/details/3420779</t>
  </si>
  <si>
    <t>صديقه أحمد حامد جمال الدين علي غانم</t>
  </si>
  <si>
    <t>حازم ش ف</t>
  </si>
  <si>
    <t>https://akhbarelyom.com/news/newdetails/4593962/0</t>
  </si>
  <si>
    <t>أسوان</t>
  </si>
  <si>
    <t>الانتقام</t>
  </si>
  <si>
    <t>محمود أحمد حسن</t>
  </si>
  <si>
    <t>ديسمبر ٢٠٢٢</t>
  </si>
  <si>
    <t>الحسن احمد</t>
  </si>
  <si>
    <t>محكمة جنايات أسوان</t>
  </si>
  <si>
    <t>علي احمد مشهور</t>
  </si>
  <si>
    <t>https://www.almasryalyoum.com/news/details/3423294</t>
  </si>
  <si>
    <t>درويش السيد ع 61 عام</t>
  </si>
  <si>
    <t>سلامة س ع</t>
  </si>
  <si>
    <t xml:space="preserve">مضام م ع </t>
  </si>
  <si>
    <t>محمد ن ح</t>
  </si>
  <si>
    <t>عوض ز ع</t>
  </si>
  <si>
    <t>حسن ع ع</t>
  </si>
  <si>
    <t xml:space="preserve">دمين ع س </t>
  </si>
  <si>
    <t xml:space="preserve">جبريل ع ش </t>
  </si>
  <si>
    <t xml:space="preserve">عبد الله ج ع </t>
  </si>
  <si>
    <t>وائل محمد بعيص</t>
  </si>
  <si>
    <t>https://www.almasryalyoum.com/news/details/3423943</t>
  </si>
  <si>
    <t>سياسي/إرهاب</t>
  </si>
  <si>
    <t>خلية داعش قنا</t>
  </si>
  <si>
    <t>الانضمام لجماعة إرهابية، بأن انضموا لجماعة أسست على خلاف القانون وأحكام الدستور الغرض منها الدعوة إلى الإخلال بالنظام العام وتعريض سلامة المجتمع وأمنه للخطر وتعطيل أحكام الدستور والقوانين ومنع مؤسسات الدولة والسلطات العامة من ممارسة أعمالها والاعتداء على الحرية الشخصية للمواطنين والحريات والحقوق العامة والإضرار بالوحدة الوطنية والسلام الاجتماعى مع علمه بأغراضها.</t>
  </si>
  <si>
    <t>مجمع محاكم بدر</t>
  </si>
  <si>
    <t>وجدي عبد المنعم</t>
  </si>
  <si>
    <t>https://www.youm7.com/story/2025/4/14/الجنايات-تحيل-متهم-بخلية-داعش-قنا-للمفتي-و27-مايو-النطق/6953751</t>
  </si>
  <si>
    <t>انتقام</t>
  </si>
  <si>
    <t>الطالب الستاموني إيهاب أشرف عبد العزيز عبد الوهاب</t>
  </si>
  <si>
    <t>محمد ع ال ع ال</t>
  </si>
  <si>
    <t>طالب بكلية التربية قسم فيزياء جامعة المنصورة</t>
  </si>
  <si>
    <t>رقم 1041 لسنة 2024 جنايات الستاموني، والمقيدة برقم 153 لسنة 2024 كلي شمال المنصورة</t>
  </si>
  <si>
    <t>https://www.vetogate.com/5386002</t>
  </si>
  <si>
    <t xml:space="preserve">  رقم 6918 لسنة 2024 الخصوص والمقيدة برقم 1851 لسنة 2024 كلى جنوب بنها،</t>
  </si>
  <si>
    <t>https://www.masrawy.com/news/-/details/0/0/0/2768583</t>
  </si>
  <si>
    <t>رجل وزوجته</t>
  </si>
  <si>
    <t>المتهم الأول</t>
  </si>
  <si>
    <t>المتهم الثاني</t>
  </si>
  <si>
    <t>المتهم الثالث</t>
  </si>
  <si>
    <t>محكمة جنايات وادي النطرون</t>
  </si>
  <si>
    <t>محي الدين إسماعيل</t>
  </si>
  <si>
    <t>https://www.vetogate.com/5386589</t>
  </si>
  <si>
    <t>https://www.almasryalyoum.com/news/details/3423879</t>
  </si>
  <si>
    <t>الزوجة هند م م</t>
  </si>
  <si>
    <t xml:space="preserve">محمد ع ص م </t>
  </si>
  <si>
    <t>صاحب محل سيبر</t>
  </si>
  <si>
    <t>https://www.almasryalyoum.com/news/details/3422330</t>
  </si>
  <si>
    <t>عام ٢٠١٣</t>
  </si>
  <si>
    <t>اللواء نبيل فراج</t>
  </si>
  <si>
    <t>عصام عبد المجيد</t>
  </si>
  <si>
    <t> اقتحام مركز شرطة كرداسة، والتجمهر، والإتلاف العمدى، والتخريب، والتأثير على رجال السلطة العامة، والقتل، والشروع فيه، واستعمال القوة والعنف مع ضباط الشرطة، وحيازة أسلحة والتلويح بالعنف.</t>
  </si>
  <si>
    <t>حمادة الصاوي</t>
  </si>
  <si>
    <t>https://www.almasryalyoum.com/news/details/3423873</t>
  </si>
  <si>
    <t>الانتقام لتوهمه صنع الجيران سحر له</t>
  </si>
  <si>
    <t>خمسة أفراد من أسرة واحدة</t>
  </si>
  <si>
    <t>ط م ال</t>
  </si>
  <si>
    <t>برقم 3184 لسنة 2024 جنايات الجمرك</t>
  </si>
  <si>
    <t>القتل والشروع في القتل</t>
  </si>
  <si>
    <t>حمدي إبراهيم يحيى</t>
  </si>
  <si>
    <t>https://www.shorouknews.com/news/view.aspx?cdate=14042025&amp;id=47d60d0e-dfd1-4737-be5f-90bbb0d9dc82</t>
  </si>
  <si>
    <t>الطفلة ن ع العمر ٨ سنوات</t>
  </si>
  <si>
    <t>https://www.masrawy.com/news/-/details/0/0/0/2771276</t>
  </si>
  <si>
    <t xml:space="preserve">حامد م </t>
  </si>
  <si>
    <t xml:space="preserve">ح س </t>
  </si>
  <si>
    <t xml:space="preserve">م ط </t>
  </si>
  <si>
    <t>رقم 6875 لسنة 2024 جنايات العمرانية</t>
  </si>
  <si>
    <t>https://www.vetogate.com/5391065</t>
  </si>
  <si>
    <t>الانتقام لمغاولة المجني عليه زوجة المتهم</t>
  </si>
  <si>
    <t xml:space="preserve">عماد ح </t>
  </si>
  <si>
    <t>عامر حجازي</t>
  </si>
  <si>
    <t>عامل كشري</t>
  </si>
  <si>
    <t>رقم 24049 لسنة 2023 جنايات العجوزة، والمُقيدة برقم 4756 لسنة 2023 كُلي جنوب الجيزة،</t>
  </si>
  <si>
    <t>خالد فائق المسلمي</t>
  </si>
  <si>
    <t>https://www.masrawy.com/news/-/details/0/0/0/2772698</t>
  </si>
  <si>
    <t>التعدي الجنسي على قاصر</t>
  </si>
  <si>
    <t>طفلة سودانية جانيت</t>
  </si>
  <si>
    <t>محمدج سيد أمين عبد السلام</t>
  </si>
  <si>
    <t>العشرينات</t>
  </si>
  <si>
    <t>١٩ أبريل ٢٠٢٤</t>
  </si>
  <si>
    <t>https://www.vetogate.com/5393036</t>
  </si>
  <si>
    <t>https://www.bbc.com/arabic/articles/c785ylpxw2wo</t>
  </si>
  <si>
    <t>قم 5901 لسنة 2024 جنايات ثالث مدينة نصر</t>
  </si>
  <si>
    <t>قضية الطفلة جانيت</t>
  </si>
  <si>
    <t>https://www.youm7.com/story/2025/2/20/تأييد-حكم-الإعدام-على-قاتل-الطفلة-السودانية-جانيت/6891488</t>
  </si>
  <si>
    <t xml:space="preserve">طليقته </t>
  </si>
  <si>
    <t xml:space="preserve">خ م </t>
  </si>
  <si>
    <t>رقم 1374 لسنة 2025 جنايات قسم شرطة المنتزة ثان</t>
  </si>
  <si>
    <t>محمد عبد الشافي</t>
  </si>
  <si>
    <t>https://www.almasryalyoum.com/news/details/3435299</t>
  </si>
  <si>
    <t>الشقيق وزوجة الأب</t>
  </si>
  <si>
    <t>عام ٢٠٢٤</t>
  </si>
  <si>
    <t xml:space="preserve">م ح </t>
  </si>
  <si>
    <t>شريف أحمد سعيد الزاوي</t>
  </si>
  <si>
    <t>https://www.vetogate.com/5397599</t>
  </si>
  <si>
    <t>رقم 59017 لسنة 2024، والمقيدة برقم 2682 لسنة 2024 كلي شمال المنيا</t>
  </si>
  <si>
    <t>صديقه محمد ج</t>
  </si>
  <si>
    <t>م ع</t>
  </si>
  <si>
    <t>محمد سراج الدين</t>
  </si>
  <si>
    <t>https://www.vetogate.com/5398266</t>
  </si>
  <si>
    <t>م ا س</t>
  </si>
  <si>
    <t>عامل براد</t>
  </si>
  <si>
    <t>رقم 26508 لسنة 2024 جنايات قسم شرطة ثان المنتزة،</t>
  </si>
  <si>
    <t>عمرو محمد القوني</t>
  </si>
  <si>
    <t>https://www.almasryalyoum.com/news/details/3438014</t>
  </si>
  <si>
    <t>المهندس أحمد جمال عبيد</t>
  </si>
  <si>
    <t>محمد سامح محمد البيلي</t>
  </si>
  <si>
    <t>نجار موبيليا</t>
  </si>
  <si>
    <t>استعراض القوة والقتل مع سبق الإصرار والترصد</t>
  </si>
  <si>
    <t>شريف عبد الوارث</t>
  </si>
  <si>
    <t>https://www.albawabhnews.com/5191916</t>
  </si>
  <si>
    <t>شقيقه ونجليه والشروع في قتل الزوجة</t>
  </si>
  <si>
    <t>مدرب قيادة سيارات</t>
  </si>
  <si>
    <t>رقم 22445 لسنة 2024، جنايات مركز أبوكبير، والمقيدة برقم 4247 لسنة 2024، كلي شمال الزقازيق،</t>
  </si>
  <si>
    <t>https://www.almasryalyoum.com/news/details/3437064</t>
  </si>
  <si>
    <t xml:space="preserve">تاجر مسن ٩٠ عام </t>
  </si>
  <si>
    <t>محمد احمد عزت السيد</t>
  </si>
  <si>
    <t>أكتوبر ٢٠٢٤</t>
  </si>
  <si>
    <t>https://www.masrawy.com/news/-/details/0/0/0/2778279</t>
  </si>
  <si>
    <t>سائق أوبر محمد فتحي</t>
  </si>
  <si>
    <t>عبد المسيح ب</t>
  </si>
  <si>
    <t>مينا ر</t>
  </si>
  <si>
    <t>5825 لسنة 2023 جنايات العياط، والمقيدة برقم 5611 لسنة 2023 كلي جنوب الجيزة</t>
  </si>
  <si>
    <t>مدحت فاروق خاطر</t>
  </si>
  <si>
    <t>https://www.masrawy.com/news/-/details/0/0/0/2779369</t>
  </si>
  <si>
    <t>م ال ع صديق المتهمين</t>
  </si>
  <si>
    <t>م ك ز</t>
  </si>
  <si>
    <t>ي ا ال</t>
  </si>
  <si>
    <t>مصور</t>
  </si>
  <si>
    <t> برقم 13785 لسنة 2024 جنايات قسم شرطة المنتزة ثان،</t>
  </si>
  <si>
    <t>https://www.masrawy.com/news/-/details/0/0/0/2779185</t>
  </si>
  <si>
    <t>https://www.youm7.com/story/2025/4/30/إعدام-جزار-قتل-جاره-بسبب-خلافات-بينهما-فى-الوراق/6971450</t>
  </si>
  <si>
    <t>ديسمبر ٢٠٢٣</t>
  </si>
  <si>
    <t>الشاب أحمد كمال ٣٥ عام</t>
  </si>
  <si>
    <t>المتهم الرابع</t>
  </si>
  <si>
    <t>المتهم الخامس</t>
  </si>
  <si>
    <t>المتهم السادس</t>
  </si>
  <si>
    <t>المتهم السابع</t>
  </si>
  <si>
    <t>المتهم الثامن</t>
  </si>
  <si>
    <t>https://www.almasryalyoum.com/news/details/3437987</t>
  </si>
  <si>
    <t>شقيق المتهم محمود ع ح</t>
  </si>
  <si>
    <t>فضل ح ع ال</t>
  </si>
  <si>
    <t>رقم 16643 لسنة 2024 جنايات السنبلاوين، والمقيدة برقم 564 لسنة 2024 كلي جنوب المنصورة.</t>
  </si>
  <si>
    <t>ياسر بدوي سنجاب</t>
  </si>
  <si>
    <t>https://www.almasryalyoum.com/news/details/3437929</t>
  </si>
  <si>
    <t>محمد محمود علي</t>
  </si>
  <si>
    <t>محمد ر س</t>
  </si>
  <si>
    <t>ساق</t>
  </si>
  <si>
    <t> رقم 22450 لسنة 2024 أول شبرا الخيمة، والمقيدة برقم 3643 لسنة 2024 كلى جنوب بنها،</t>
  </si>
  <si>
    <t>https://www.youm7.com/story/2025/5/4/إحالة-المتهم-بقتل-شخص-غدرا-بطعنات-فى-الرقبة-بشبرا-الخيمة/6975707</t>
  </si>
  <si>
    <t xml:space="preserve">العشيق محمد معوض </t>
  </si>
  <si>
    <t xml:space="preserve">هبة ر ح ر </t>
  </si>
  <si>
    <t>عاملة نظافة</t>
  </si>
  <si>
    <t>رقم 2018 /2025 جنح الوراق، والمقيدة برقم 394 لسنة 2025 كلى شمال الجيزة</t>
  </si>
  <si>
    <t>الخوف من الفضيحة</t>
  </si>
  <si>
    <t>https://akhbarelyom.com/news/newdetails/4609614/0</t>
  </si>
  <si>
    <t>رامي محروس عبد المجيد</t>
  </si>
  <si>
    <t>ص ع ص</t>
  </si>
  <si>
    <t xml:space="preserve">سائق </t>
  </si>
  <si>
    <t> رقم 4029 لسنة 2024 جنح الخانكة، والمقيدة برقم 126 لسنة 2024 كلي شمال بنها</t>
  </si>
  <si>
    <t>مايو ٢٠٢٣</t>
  </si>
  <si>
    <t>https://www.masrawy.com/news/-/details/0/0/0/2782581</t>
  </si>
  <si>
    <t>https://ahlmasrnews.com/news/-/13397556/-</t>
  </si>
  <si>
    <t xml:space="preserve">عطوة م ع </t>
  </si>
  <si>
    <t>محمود ه أ</t>
  </si>
  <si>
    <t>فران</t>
  </si>
  <si>
    <t>https://www.almasryalyoum.com/news/details/3442832</t>
  </si>
  <si>
    <t>https://www.almasryalyoum.com/news/details/3442814</t>
  </si>
  <si>
    <t>https://www.almasryalyoum.com/news/details/3442676</t>
  </si>
  <si>
    <t>م ح طالبة ١٦ سنة</t>
  </si>
  <si>
    <t>https://www.albawabhnews.com/5195495</t>
  </si>
  <si>
    <t>خلافات بسبب احتكاك سيارتي الطرفين</t>
  </si>
  <si>
    <t>محمد علي ش اسلام</t>
  </si>
  <si>
    <t>سائق ٣٠ سنة محمد بدري مغازي</t>
  </si>
  <si>
    <t>https://www.almasryalyoum.com/news/details/3443871</t>
  </si>
  <si>
    <t>https://www.youm7.com/story/2025/5/6/الإعدام-شنقا-للمتهم-بقتل-طفل-رفض-إعطاءه-مبلغا-ماليا-فى/6978020</t>
  </si>
  <si>
    <t>رقم 14745 لسنة 2024 قسم الخصوص والمقيدة برقم 2449 لسنة 2024 كلي جنوب بنها</t>
  </si>
  <si>
    <t>الطفل مصطفى سيد حسين</t>
  </si>
  <si>
    <t>https://www.vetogate.com/5404764</t>
  </si>
  <si>
    <t>قتل الزوج لإقامة علاقة غير شرعية</t>
  </si>
  <si>
    <t xml:space="preserve">أحمد ص </t>
  </si>
  <si>
    <t xml:space="preserve">بشاير ع </t>
  </si>
  <si>
    <t>زوج المتهمة وشقيق المتهم</t>
  </si>
  <si>
    <t>رقم 4771 لسنة 2024 جنايات الصف</t>
  </si>
  <si>
    <t>حسين فاضل عبد الحميد</t>
  </si>
  <si>
    <t>https://www.youm7.com/story/2025/5/6/إحالة-ربة-منزل-وعشيقها-للمفتى-لاتهامهما-بقتل-زوجها-وشقيق-الثانى/6977935</t>
  </si>
  <si>
    <t>طلب المجني عليه مبالغ مالية من المتهم</t>
  </si>
  <si>
    <t>مصطفى ب ا ا</t>
  </si>
  <si>
    <t> رقم 29700 لسنة 2024 مركز القناطر الخيرية، والمقيدة برقم 3436 لسنة 2024 كلي جنو جنوب بنها</t>
  </si>
  <si>
    <t>https://www.masrawy.com/news/-/details/0/0/0/2783678</t>
  </si>
  <si>
    <t>عصام ج أ</t>
  </si>
  <si>
    <t>عمر ك أ</t>
  </si>
  <si>
    <t>عماد ر أ</t>
  </si>
  <si>
    <t xml:space="preserve">محمود س م </t>
  </si>
  <si>
    <t>رقم 21171 لسنة 2024 جنايات الفتح</t>
  </si>
  <si>
    <t>https://www.masrawy.com/news/-/details/0/0/0/2783617</t>
  </si>
  <si>
    <t>https://www.vetogate.com/5405351</t>
  </si>
  <si>
    <t>رفضها الارتباط به</t>
  </si>
  <si>
    <t xml:space="preserve">سلمى بهجت طالبة جامعية </t>
  </si>
  <si>
    <t>إسلام محمد فتحي</t>
  </si>
  <si>
    <t>https://www.almasryalyoum.com/news/details/3447156</t>
  </si>
  <si>
    <t>رقم 7730 لسنة 2022 جنايات قسم أول الزقازيق</t>
  </si>
  <si>
    <t>https://www.alarabiya.net/arab-and-world/egypt/2022/11/07/الاعدام-شنقاً-لقاتل-سلمى-بهجت-طالية-الاعلام-</t>
  </si>
  <si>
    <t>الطفل فارس م س ٧ سنوات</t>
  </si>
  <si>
    <t>محمد م أ</t>
  </si>
  <si>
    <t>رقم 20754 لسنة 2024 جنح سنورس</t>
  </si>
  <si>
    <t>https://www.vetogate.com/5408226</t>
  </si>
  <si>
    <t>ابنه القاصر عبد المعز ٩ سنوات</t>
  </si>
  <si>
    <t>الانتقام من والدة المتهم/ طليقته</t>
  </si>
  <si>
    <t>طفل سوهاج</t>
  </si>
  <si>
    <t xml:space="preserve">بهيت م ا </t>
  </si>
  <si>
    <t>جزار وتاجر مواشي</t>
  </si>
  <si>
    <t>https://www.shorouknews.com/news/view.aspx?cdate=10052025&amp;id=d7766cfe-b54b-4173-82b8-bfe1787c721f</t>
  </si>
  <si>
    <t>يونيو ٢٠٢٤</t>
  </si>
  <si>
    <t>أمه وشقيقاته</t>
  </si>
  <si>
    <t>محمد أحمدج الشرقاوي</t>
  </si>
  <si>
    <t>محكمة جنايات المحلة الكبرى</t>
  </si>
  <si>
    <t>https://www.masrawy.com/news/-/details/0/0/0/2785949</t>
  </si>
  <si>
    <t>عبير السيد إبراهيم غالي</t>
  </si>
  <si>
    <t>مصباح علي عوض السودة</t>
  </si>
  <si>
    <t>اعتقاده بانها سبب الهلافات بينه وبين زوجته</t>
  </si>
  <si>
    <t>رقم 3433 لسنة 2024 جنايات مركز نبروه، والمقيدة برقم 3262 لسنة 2024 كلي جنوب المنصورة،</t>
  </si>
  <si>
    <t>https://www.youm7.com/story/2025/5/12/إحالة-أوراق-المتهم-بقتل-سيدة-بالدقهلية-إلى-مفتي-الجمهورية/6984761</t>
  </si>
  <si>
    <t>سهام محمد حسوبة</t>
  </si>
  <si>
    <t>عمر ف س ع</t>
  </si>
  <si>
    <t>رقم 1943 لسنة 2024 جنايات مركز القناطر الخيرية، والمقيدة برقم 34 لسنة 2024 كلي جنوب بنها</t>
  </si>
  <si>
    <t>https://akhbarelyom.com/news/newdetails/4615433/0</t>
  </si>
  <si>
    <t xml:space="preserve">أمير و ف </t>
  </si>
  <si>
    <t>أحمد م ر</t>
  </si>
  <si>
    <t xml:space="preserve">عامل </t>
  </si>
  <si>
    <t>https://www.masrawy.com/news/-/details/0/0/0/2786462</t>
  </si>
  <si>
    <t xml:space="preserve">زوجته هبة م </t>
  </si>
  <si>
    <t>إبراهيم ط</t>
  </si>
  <si>
    <t>أحمد الجندي</t>
  </si>
  <si>
    <t>https://www.youm7.com/story/2025/5/12/جنايات-القاهرة-تحيل-أوراق-قاتل-زوجته-في-مدينة-نصر-للمفتي/6984387</t>
  </si>
  <si>
    <t>يوليو ٢٠٢٢</t>
  </si>
  <si>
    <t>زوجته إيمان ف</t>
  </si>
  <si>
    <t>محمد ن ر</t>
  </si>
  <si>
    <t>فوزي يحيى أبو زيد</t>
  </si>
  <si>
    <t>https://www.almasryalyoum.com/news/details/3448462</t>
  </si>
  <si>
    <t>عام٢٠٢٣</t>
  </si>
  <si>
    <t>أمير وجيه بطرس</t>
  </si>
  <si>
    <t>م أ ر</t>
  </si>
  <si>
    <t>https://www.elfagr.org/5162253</t>
  </si>
  <si>
    <t>سيدة</t>
  </si>
  <si>
    <t xml:space="preserve">محمد ا ع </t>
  </si>
  <si>
    <t>https://www.almasryalyoum.com/news/details/3448431</t>
  </si>
  <si>
    <t>حسين س ع ع جزار</t>
  </si>
  <si>
    <t>محمد ب</t>
  </si>
  <si>
    <t>https://www.albawabhnews.com/5200263</t>
  </si>
  <si>
    <t>ع م ع</t>
  </si>
  <si>
    <t xml:space="preserve">شم م </t>
  </si>
  <si>
    <t xml:space="preserve">ي أ م </t>
  </si>
  <si>
    <t xml:space="preserve">ع ف ع </t>
  </si>
  <si>
    <t>عاملين</t>
  </si>
  <si>
    <t> رقم 699 لسنة 2025 جنايات قسم شرطة العامرية ثان</t>
  </si>
  <si>
    <t>عبد المنعم حسن الشناوي</t>
  </si>
  <si>
    <t>https://www.masrawy.com/news/-/details/0/0/0/2787712</t>
  </si>
  <si>
    <t>شكه في ارتباط المجني عليه بزوجته</t>
  </si>
  <si>
    <t>مدرس اسمه حمدي</t>
  </si>
  <si>
    <t xml:space="preserve">بلال م </t>
  </si>
  <si>
    <t>فني ديكور</t>
  </si>
  <si>
    <t>محكمة الجنايات الاستئنافية</t>
  </si>
  <si>
    <t>https://www.vetogate.com/5410471</t>
  </si>
  <si>
    <t>محمود الحداد</t>
  </si>
  <si>
    <t>محمد حلمي</t>
  </si>
  <si>
    <t>يوليو ٢٠٢٣</t>
  </si>
  <si>
    <t>https://akhbarelyom.com/news/newdetails/4617079/0</t>
  </si>
  <si>
    <t>سيدة مسنة</t>
  </si>
  <si>
    <t>محصل غاز</t>
  </si>
  <si>
    <t>https://www.youm7.com/story/2025/5/14/إحالة-محصل-غاز-قتل-مسنة-فى-الغربية-للمفتى-و11-يونيو/6987188</t>
  </si>
  <si>
    <t>طفل ط م ع</t>
  </si>
  <si>
    <t>عبد الحميد ب ع</t>
  </si>
  <si>
    <t> رقم 22488 لسنة 2024 جنايات مركز اسنا والمقيدة برقم 3587 لسنة 2024 كلى الاقصر،</t>
  </si>
  <si>
    <t>https://www.almasryalyoum.com/news/details/3450131</t>
  </si>
  <si>
    <t>زوجته ووالديها</t>
  </si>
  <si>
    <t xml:space="preserve">أحمد م م م </t>
  </si>
  <si>
    <t>رقم 930 لسنة 2025 جنايات مركز ميت غمر، والمقيدة برقم 37 لسنة 2025 كلى جنوب المنصورة.</t>
  </si>
  <si>
    <t>فاروق فخري</t>
  </si>
  <si>
    <t>https://www.youm7.com/story/2025/5/14/جنايات-المنصورة-تحيل-أوراق-المتهم-بقتل-زوجته-ووالديها-إلى-مفتى/6987014</t>
  </si>
  <si>
    <t>أمل نصري</t>
  </si>
  <si>
    <t xml:space="preserve">أندرو ح </t>
  </si>
  <si>
    <t>فتاة البراجيل</t>
  </si>
  <si>
    <t>قتل واقتران بالتعدي على قاصر</t>
  </si>
  <si>
    <t>https://www.masrawy.com/news/-/details/0/0/0/2787909</t>
  </si>
  <si>
    <t xml:space="preserve">خلافات سابقة </t>
  </si>
  <si>
    <t>حمدي أحمد إبراهيم علي جاره والشروع في قتل آخرين</t>
  </si>
  <si>
    <t>عبد السلام ع م ا</t>
  </si>
  <si>
    <t>برقم 67 لسنة 2024 جنح مركز قنا والمقيدة برقم 38 لسنة 2024 كلي قنا </t>
  </si>
  <si>
    <t>مهاب عبد الحميد محمود</t>
  </si>
  <si>
    <t>https://www.almasryalyoum.com/news/details/3451141</t>
  </si>
  <si>
    <t>شريف شوفي أحمد موسى</t>
  </si>
  <si>
    <t xml:space="preserve">فريد ا أ س </t>
  </si>
  <si>
    <t>هالة م ع م م</t>
  </si>
  <si>
    <t>مصطفى السيد هاشم</t>
  </si>
  <si>
    <t>https://akhbarelyom.com/news/newdetails/4619183/0</t>
  </si>
  <si>
    <t>https://www.masrawy.com/news/-/details/0/0/0/2789659</t>
  </si>
  <si>
    <t>https://www.youm7.com/story/2025/5/18/مستأنف-الجيزة-تؤيد-حكم-إعدام-عامل-قتل-صديقه-وقطعه-لأشلاء/6991334</t>
  </si>
  <si>
    <t>الأم داليا الحوشي</t>
  </si>
  <si>
    <t>قاتلة أمها - فتاة بورسعيد</t>
  </si>
  <si>
    <t>نورهان خليل</t>
  </si>
  <si>
    <t>https://www.youm7.com/story/2023/1/14/إحالة-المتهمة-بقتل-والدتها-بمساعدة-عشيقها-فى-بورسعيد-إلى-فضيلة/6048512</t>
  </si>
  <si>
    <t>https://www.vetogate.com/5412796</t>
  </si>
  <si>
    <t>https://www.almasryalyoum.com/news/details/3455022</t>
  </si>
  <si>
    <t>https://www.almasryalyoum.com/news/details/3455654</t>
  </si>
  <si>
    <t>محمد سالم</t>
  </si>
  <si>
    <t>https://www.masrawy.com/news/-/details/0/0/0/2791483</t>
  </si>
  <si>
    <t xml:space="preserve">محمد أ ع م </t>
  </si>
  <si>
    <t> رقم 34647 لسنة 2024 القناطر الخيرية المقيدة برقم 4394 لسنة 2024 كلى جنوب بنها</t>
  </si>
  <si>
    <t>أمير فايز حنا</t>
  </si>
  <si>
    <t>https://www.vetogate.com/5415950</t>
  </si>
  <si>
    <t xml:space="preserve">الحسن ع </t>
  </si>
  <si>
    <t xml:space="preserve">محمد ز </t>
  </si>
  <si>
    <t>https://www.masrawy.com/news/-/details/0/0/0/2791864</t>
  </si>
  <si>
    <t>سماح أ</t>
  </si>
  <si>
    <t xml:space="preserve">ص أ ص </t>
  </si>
  <si>
    <t xml:space="preserve">و أ ع </t>
  </si>
  <si>
    <t>برقم 32519 لسنة 2024 جنايات ثانٍ الرمل</t>
  </si>
  <si>
    <t>محكمد عبد الحميد الخولي</t>
  </si>
  <si>
    <t>https://www.albawabhnews.com/5206451</t>
  </si>
  <si>
    <t>https://www.masrawy.com/news/-/details/0/0/0/2792760</t>
  </si>
  <si>
    <t xml:space="preserve">ف م ع </t>
  </si>
  <si>
    <t>م س ع</t>
  </si>
  <si>
    <t xml:space="preserve">زوج المتهمة الأولى أ ص ط </t>
  </si>
  <si>
    <t xml:space="preserve">أ ع ع </t>
  </si>
  <si>
    <t>ممرض</t>
  </si>
  <si>
    <t>https://www.almasryalyoum.com/news/details/3459458</t>
  </si>
  <si>
    <t xml:space="preserve">خالد م ش </t>
  </si>
  <si>
    <t xml:space="preserve">أ حمد ر أ س </t>
  </si>
  <si>
    <t>خالد ع م ع</t>
  </si>
  <si>
    <t xml:space="preserve">جزار </t>
  </si>
  <si>
    <t>رقم 32521 لسنة 2024 قسم ثان شبرا الخيمة والمقيدة برقم 13610 لسنة 2024 كلى جنوب بنها</t>
  </si>
  <si>
    <t>https://www.vetogate.com/5417943</t>
  </si>
  <si>
    <t>ضحية الآيفون</t>
  </si>
  <si>
    <t>رقم 7962 لسنة 2022 قسم أول المحلة</t>
  </si>
  <si>
    <t>https://www.youm7.com/story/2025/5/26/محكمة-النقض-تؤيد-حكم-الإعدام-والمؤبد-على-المتهمين-بقتل-ضحية/7001261</t>
  </si>
  <si>
    <t>عماد محمد علي إبراهيم</t>
  </si>
  <si>
    <t> رقم 16869 لسنة 2024 مركز القناطر الخيرية، والمقيدة برقم 4163 لسنة 2024 كلي جنوب بنها،</t>
  </si>
  <si>
    <t>https://www.youm7.com/story/2025/5/26/إحالة-4-متهمين-للمفتي-تربصوا-لشخص-وقتلوه-بمدخل-عمارة-في/7001175</t>
  </si>
  <si>
    <t xml:space="preserve">سام س ا </t>
  </si>
  <si>
    <t xml:space="preserve">محمود س ا </t>
  </si>
  <si>
    <t xml:space="preserve">رمضان ح ا </t>
  </si>
  <si>
    <t xml:space="preserve">ياسر ح ا </t>
  </si>
  <si>
    <t>https://www.vetogate.com/5418495</t>
  </si>
  <si>
    <t xml:space="preserve">هاني م ع </t>
  </si>
  <si>
    <t xml:space="preserve">جدة المتهم فوزية محمد محمد </t>
  </si>
  <si>
    <t>رقم 13113 لسنة 2024 جنايات مركز قليوب، والمقيدة برقم 2171 لسنة 2024 كلى جنوب بنها</t>
  </si>
  <si>
    <t>https://www.youm7.com/story/2025/5/26/الإعدام-شنقا-لعاطل-قتل-جدته-بطعنها-بسكين-أثناء-نومها-في/7000600</t>
  </si>
  <si>
    <t>https://www.youm7.com/story/2025/5/26/الإعدام-شنقا-لعامل-تعدى-على-4-شقيقات-مستغلا-حالتهن-العقلية/7000345</t>
  </si>
  <si>
    <t>امراة عجوز</t>
  </si>
  <si>
    <t>محمد ا أ</t>
  </si>
  <si>
    <t>https://www.almasryalyoum.com/news/details/3459915</t>
  </si>
  <si>
    <t>وليد صفي صاحب دراجة نارية</t>
  </si>
  <si>
    <t>علي غازي</t>
  </si>
  <si>
    <t>رقم 40 لسنة 2025 جنايات الواحات البحرية، والمقيدة برقم 11 لسنة 2025</t>
  </si>
  <si>
    <t>https://www.masrawy.com/news/-/details/0/0/0/2794656</t>
  </si>
  <si>
    <t>https://www.vetogate.com/5419392</t>
  </si>
  <si>
    <t xml:space="preserve">إمام ع ا </t>
  </si>
  <si>
    <t xml:space="preserve">رجب م ا ع </t>
  </si>
  <si>
    <t>لحام</t>
  </si>
  <si>
    <t>رضا أحمد عيد</t>
  </si>
  <si>
    <t>https://www.almasryalyoum.com/news/details/3462228</t>
  </si>
  <si>
    <t>رفضهم  إعطاؤه مبلغ من المال</t>
  </si>
  <si>
    <t xml:space="preserve">أم المتهم درية محمد عثمان وشقيقته </t>
  </si>
  <si>
    <t>أشرف عبد الغفور</t>
  </si>
  <si>
    <t>https://www.masrawy.com/news/-/details/0/0/0/2795136</t>
  </si>
  <si>
    <t>https://www.almasryalyoum.com/news/details/3461837</t>
  </si>
  <si>
    <t xml:space="preserve">محمود ع ا </t>
  </si>
  <si>
    <t>https://www.masrawy.com/news/-/details/0/0/0/2794858</t>
  </si>
  <si>
    <t>https://www.almasryalyoum.com/news/details/3464117</t>
  </si>
  <si>
    <t>مشاجرة</t>
  </si>
  <si>
    <t>https://akhbarelyom.com/news/newdetails/4629188/0</t>
  </si>
  <si>
    <t>https://akhbarelyom.com/news/newdetails/4629148/0</t>
  </si>
  <si>
    <t>الانتقام من الزوج لسوء المعاملة</t>
  </si>
  <si>
    <t>ابنها البالغ ٣ سنوات</t>
  </si>
  <si>
    <t>https://www.vetogate.com/5422876</t>
  </si>
  <si>
    <t xml:space="preserve">أبناء عمه  د ع غ ٦١ عام و أحمد ع ع ٧٥ </t>
  </si>
  <si>
    <t xml:space="preserve">محمد ط د ع </t>
  </si>
  <si>
    <t>https://www.vetogate.com/5422817</t>
  </si>
  <si>
    <t>محمود محمد عبد الحافظ محمد الجمل</t>
  </si>
  <si>
    <t>نعمة م ع</t>
  </si>
  <si>
    <t xml:space="preserve">عصام ش ح </t>
  </si>
  <si>
    <t>نجار</t>
  </si>
  <si>
    <t> رقم 9948 لسنة 2024 جنح مركز الخانكة، والمقيدة برقم 589 لسنة 2024 كلي شمال بنها</t>
  </si>
  <si>
    <t>https://www.vetogate.com/5423629</t>
  </si>
  <si>
    <t xml:space="preserve">وحيد خ م </t>
  </si>
  <si>
    <t>عرفة أ ع</t>
  </si>
  <si>
    <t>سايس جراج</t>
  </si>
  <si>
    <t>https://www.almasryalyoum.com/news/details/3466270</t>
  </si>
  <si>
    <t xml:space="preserve">والده أ ح </t>
  </si>
  <si>
    <t xml:space="preserve">نجاح أ ح </t>
  </si>
  <si>
    <t>رقم رقم 18140 لسنة 2023 جنايات مركز الخانكة، والمقيدة برقم 3649 لسنة 2023 كلى شمال بنها</t>
  </si>
  <si>
    <t>https://www.albawabhnews.com/5211908</t>
  </si>
  <si>
    <t>https://www.albawabhnews.com/5211897</t>
  </si>
  <si>
    <t>https://www.vetogate.com/5424227</t>
  </si>
  <si>
    <t>https://akhbarelyom.com/news/newdetails/4631137/0</t>
  </si>
  <si>
    <t>أبريل ٢٠٢٣</t>
  </si>
  <si>
    <t xml:space="preserve">ياسر ح </t>
  </si>
  <si>
    <t>رقم 320 لسنة 2024 جنح مركز نجع حمادي، والمقيدة برقم 61 لسنة 2024 كلي قنا، الى محكمة الجنايات</t>
  </si>
  <si>
    <t>https://www.almasryalyoum.com/news/details/3468071</t>
  </si>
  <si>
    <t>ابنته القاصر</t>
  </si>
  <si>
    <t xml:space="preserve">محمد ع ا </t>
  </si>
  <si>
    <t>تباع</t>
  </si>
  <si>
    <t> رقم 19128 لسنة 2024 جنايات قسم الخصوص والمقيدة برقم 3936 لسنة 2024 كلى جنوب بنها،</t>
  </si>
  <si>
    <t>https://akhbarelyom.com/news/newdetails/4631135/0</t>
  </si>
  <si>
    <t>https://www.almasryalyoum.com/news/details/3468216</t>
  </si>
  <si>
    <t>https://www.almasryalyoum.com/news/details/3468197</t>
  </si>
  <si>
    <t xml:space="preserve">طفل علي م ح </t>
  </si>
  <si>
    <t xml:space="preserve">محمد ع ذ خ </t>
  </si>
  <si>
    <t> رقم 3576 لسنة 2025 اول شبرا الخيمة، المقيدة برقم 478 لسنة 2025 کلي جنوب بنها،</t>
  </si>
  <si>
    <t>https://akhbarelyom.com/news/newdetails/4631144/0</t>
  </si>
  <si>
    <t> رقم 1170 لسنة 2024 جنايات قسم الخصوص، والمقيدة برقم 62 لسنة 2024 كلى جنوب بنها،</t>
  </si>
  <si>
    <t>https://www.youm7.com/story/2025/6/11/تأييد-حكم-الإعدام-لعاطل-قتل-ربة-منزل-خنقا-لسرقة-مصوغاتها/7017843</t>
  </si>
  <si>
    <t xml:space="preserve">طارق ن ع </t>
  </si>
  <si>
    <t xml:space="preserve">أحمد أ أ </t>
  </si>
  <si>
    <t>https://www.almasryalyoum.com/news/details/3472547</t>
  </si>
  <si>
    <t>رقم 9946 لسنة 2024 جنح مركز طوخ، والمقيدة برقم 2764 لسنة 2024 حصر كلي شمال بنها</t>
  </si>
  <si>
    <t>السيد عائم الصادق</t>
  </si>
  <si>
    <t>https://akhbarelyom.com/news/newdetails/4634277/0</t>
  </si>
  <si>
    <t>https://www.albawabhnews.com/5215008</t>
  </si>
  <si>
    <t>عمرو ع ابن سفير سابق</t>
  </si>
  <si>
    <t>م م ن</t>
  </si>
  <si>
    <t>ي م ا  ش/ البحراوي</t>
  </si>
  <si>
    <t>أشرف علي الهواري</t>
  </si>
  <si>
    <t>https://www.vetogate.com/5428923</t>
  </si>
  <si>
    <t>مدير شركة</t>
  </si>
  <si>
    <t>https://www.almasryalyoum.com/news/details/3472816</t>
  </si>
  <si>
    <t>والدته وشقيقه</t>
  </si>
  <si>
    <t xml:space="preserve">محمد ا ا </t>
  </si>
  <si>
    <t>محامي</t>
  </si>
  <si>
    <t>https://www.shorouknews.com/news/view.aspx?cdate=12062025&amp;id=22de0dc3-1f07-4782-b072-984e3bf00d64</t>
  </si>
  <si>
    <t xml:space="preserve">زوجته هانم ن </t>
  </si>
  <si>
    <t xml:space="preserve">إبراهيم س ع </t>
  </si>
  <si>
    <t>حداد مسلح</t>
  </si>
  <si>
    <t>رقم 6295 لسنة 2024 جنايات قسم ثان العاشر من رمضان، والمقيدة برقم 5785 لسنة 2024 كلي جنوب الزقازيق</t>
  </si>
  <si>
    <t>https://www.almasryalyoum.com/news/details/3476058</t>
  </si>
  <si>
    <t>هاني ص ش</t>
  </si>
  <si>
    <t xml:space="preserve">عيد ع م ش </t>
  </si>
  <si>
    <t xml:space="preserve">نبيل عبد اللله ش </t>
  </si>
  <si>
    <t xml:space="preserve">محمد أ ذ </t>
  </si>
  <si>
    <t>https://www.albawabhnews.com/5219918</t>
  </si>
  <si>
    <t>الطفل محمد أسامة محمد سعيد</t>
  </si>
  <si>
    <t xml:space="preserve">محمد ح ال م </t>
  </si>
  <si>
    <t>رقم 32528 لسنة 2024 جنايات مركز الزقازيق، والمقيدة برقم 5538 لسنة 2024 كلي جنوب الزقازيق</t>
  </si>
  <si>
    <t>https://www.vetogate.com/5431432</t>
  </si>
  <si>
    <t>https://www.shorouknews.com/news/view.aspx?cdate=19062025&amp;id=2ef586cc-9b64-4d46-ba74-b2c868e9025a</t>
  </si>
  <si>
    <t xml:space="preserve">سعيد م ٧٠ </t>
  </si>
  <si>
    <t xml:space="preserve">أبو الحجاج ع س </t>
  </si>
  <si>
    <t xml:space="preserve">معلم قرآن </t>
  </si>
  <si>
    <t>https://www.almasryalyoum.com/news/details/3481530</t>
  </si>
  <si>
    <t>الانتقام من والدة الضحية</t>
  </si>
  <si>
    <t>متسولة</t>
  </si>
  <si>
    <t>https://www.vetogate.com/5436229</t>
  </si>
  <si>
    <t>إيمان س</t>
  </si>
  <si>
    <t>رجب ن</t>
  </si>
  <si>
    <t> 14650 لسنة 2024 جنايات ثان السلام، والمُقيدة برقم 4604 لسنة 2024 كُلي شرق القاهرة،</t>
  </si>
  <si>
    <t>https://www.masrawy.com/news/-/details/0/0/0/2808599</t>
  </si>
  <si>
    <t>رقم 17851 لسنة 2021 جنايات قنا والمقيدة برقم 3055 لسنة 2021 كلي قنا </t>
  </si>
  <si>
    <t>الطفلة سجدة عمرو</t>
  </si>
  <si>
    <t>https://akhbarelyom.com/news/newdetails/4641931/0</t>
  </si>
  <si>
    <t>https://www.shorouknews.com/news/view.aspx?cdate=23062025&amp;id=b9ff5c03-d3e8-4773-a197-8a16ae4279f2</t>
  </si>
  <si>
    <t>سلامة ناصر ش/ أوسا ٢٢ سنة</t>
  </si>
  <si>
    <t>https://www.vetogate.com/5437751</t>
  </si>
  <si>
    <t>فتحي عثمان - تاجر</t>
  </si>
  <si>
    <t>https://www.youm7.com/story/2025/6/25/إحالة-أوراق-المتهمين-بقتل-تاجر-ماشية-بالبحيرة-إلى-المفتى/7034741</t>
  </si>
  <si>
    <t>توربيني البحيرة</t>
  </si>
  <si>
    <t>https://www.almasryalyoum.com/news/details/3485126</t>
  </si>
  <si>
    <t xml:space="preserve">سيدتين ورجل </t>
  </si>
  <si>
    <t>سفاح المعمورة</t>
  </si>
  <si>
    <t>رقم 9046 لسنة 2025 جنايات المنتزه ثان</t>
  </si>
  <si>
    <t>https://www.masrawy.com/news/-/details/0/0/0/2811941</t>
  </si>
  <si>
    <t xml:space="preserve">312/2024 ج أسوان 19101/2023 كوم 2403 </t>
  </si>
  <si>
    <t>أحمد بكري مبارك</t>
  </si>
  <si>
    <t>محمد مبارك عطا</t>
  </si>
  <si>
    <t>317/2024 س ج أسوان و كلي 18320/ 2023 كوم 2263</t>
  </si>
  <si>
    <t>عبد الرحمن احمد عبد الوارث</t>
  </si>
  <si>
    <t>محمد نصار أحمد توفيق</t>
  </si>
  <si>
    <t xml:space="preserve">307 / 2024 س ج أسوان 2242 / 2023 دراو 1344 </t>
  </si>
  <si>
    <t>مصطفى أحمد عبد الحفيظ</t>
  </si>
  <si>
    <t>هيثم سيد عباس لي</t>
  </si>
  <si>
    <t>7588/ 2013 كلي 1500</t>
  </si>
  <si>
    <t>عمرو الحمبولي عبد المطلب</t>
  </si>
  <si>
    <t>سعيد الحمبولي عبد المطلب</t>
  </si>
  <si>
    <t>الغدار الحمبولي عبد المطلب</t>
  </si>
  <si>
    <t>٦٩١٨ ٢٠٢٤ قنا ١٩٠٤</t>
  </si>
  <si>
    <t>جلال حسن علي خليل</t>
  </si>
  <si>
    <t>10168 / 2024 قوص كلي 3392</t>
  </si>
  <si>
    <t>عبد الله يعقوب عبد الله</t>
  </si>
  <si>
    <t>384 / 2024 س ج أسوان 2829/ 2024 ثان 469</t>
  </si>
  <si>
    <t>عسران صابر عسران إسماعيل</t>
  </si>
  <si>
    <t>4665/2022 أبو تشت 510</t>
  </si>
  <si>
    <t>سيوفي أحمد محمد عامر</t>
  </si>
  <si>
    <t>15524 سنة 2023 كلي 2091 النجع</t>
  </si>
  <si>
    <t xml:space="preserve">محمد علي محمد حسن </t>
  </si>
  <si>
    <t xml:space="preserve">22892 لسنة 2023 إدفو 2418 كلي </t>
  </si>
  <si>
    <t>أحمد محمد حامد أحمد</t>
  </si>
  <si>
    <t>10197 لسنة 2024 ثاني 2854 كلي</t>
  </si>
  <si>
    <t>سعيد محمد عبد الله سليمان</t>
  </si>
  <si>
    <t>سليمان عبد الله سليمان</t>
  </si>
  <si>
    <t xml:space="preserve">13880 / ك2024 كوم 3436 </t>
  </si>
  <si>
    <t>حسين محمد إبراهيم عواد</t>
  </si>
  <si>
    <t>15648 لسنة 2024 كوم كلي 3603</t>
  </si>
  <si>
    <t>محمد عبد الدايم</t>
  </si>
  <si>
    <t>٤٥٧ / ٢٠٢٤ س ج اسوان و ١٤٧٦٢ عام ٢٠٢٣ كلي ادفو ١٢٠٣</t>
  </si>
  <si>
    <t>أحمد هاني سعد محمد</t>
  </si>
  <si>
    <t>شهاب شوقي محمد أحمد</t>
  </si>
  <si>
    <t>٤٠٢٨٠ سنة ٢٠٢٤ كلي ٨٣٥١ القومية</t>
  </si>
  <si>
    <t>محمود حمادة محمد عبد الحميد وشهرته الصيني</t>
  </si>
  <si>
    <t>٧٦٩١ لسنة ٢٠٢٤ وكلي ١٣٠٢</t>
  </si>
  <si>
    <t>عمار عبد الحميد محمود محمد</t>
  </si>
  <si>
    <t>فريد شوقي أبو الفتوح</t>
  </si>
  <si>
    <t>٩٠٤٨ لسنة ٢٠٢٢ وكلي ١٥٢٣ النجع</t>
  </si>
  <si>
    <t>عبد الوهاب عبد السلام محمود</t>
  </si>
  <si>
    <t>١٨٩ لسنة ٢٠٢٣ نصر كلي ٣٦</t>
  </si>
  <si>
    <t>الحكم مصدره الرولات</t>
  </si>
  <si>
    <t>عبد الناصر محمد محمد</t>
  </si>
  <si>
    <t>٦٧٥٤ لسنة ٢٠٢٣ فقط كلي ٣٧٥٩</t>
  </si>
  <si>
    <t>ياسر حامد موسى رضوان</t>
  </si>
  <si>
    <t>رفاعي محمد أحمد سليم</t>
  </si>
  <si>
    <t>سامح رفاعي محمد أحمد</t>
  </si>
  <si>
    <t>محمد كمال الدين عبدلالاه دسوقي</t>
  </si>
  <si>
    <t>علاء حجازي عبد اللاه دسوقي</t>
  </si>
  <si>
    <t>٣٢٠ لسنة ٢٠٢٤ كلي ٦١ النجع</t>
  </si>
  <si>
    <t>٢٣٣٤٤ لسنة ٢٠٢١ كلي ٣٦٨٠ النجع</t>
  </si>
  <si>
    <t>نصر الدين رزق عبد العظيم</t>
  </si>
  <si>
    <t xml:space="preserve">سيد رزق عبد العظيم </t>
  </si>
  <si>
    <t>عزت عاقل إسماعيل</t>
  </si>
  <si>
    <t>٨٧٧٣ لسنة ٢٠٢٣ كلي ١٩٣٣ دشنا</t>
  </si>
  <si>
    <t>المحامين</t>
  </si>
  <si>
    <t>أحمد علي عبد الروف حسن</t>
  </si>
  <si>
    <t>أحمد جمال عبد العال عبد الخالق</t>
  </si>
  <si>
    <t>محمد جمال عبد العال عبد الخالق</t>
  </si>
  <si>
    <t>رمضان أحمد خلف محمد</t>
  </si>
  <si>
    <t>٣٩٧٣ لسنة ٢٠٢٣ كلي ٥١١ المراغة</t>
  </si>
  <si>
    <t>البدري رمضان محمد علي</t>
  </si>
  <si>
    <t>رقم 8101/ 2024ج مركز سوهاج والمقيد برقم كلى 1469/ 2024ك شمال سوهاج</t>
  </si>
  <si>
    <t>محمد خيري عبد الجواد</t>
  </si>
  <si>
    <t>٣٠١٩ لسنة ٢٠٢٤ مركز بيلا والمقدية رقم ١٣١٣ لسنة ٢٠٢٤ كلي كفر الشيخ</t>
  </si>
  <si>
    <t>إسلام ثابت رمضان أبو عاشور</t>
  </si>
  <si>
    <t>رمضان ثابت رمضان أبو عاشور</t>
  </si>
  <si>
    <t>أدهم أبو عاشور مصطفى</t>
  </si>
  <si>
    <t>خلافات ثارية</t>
  </si>
  <si>
    <t xml:space="preserve">رقم7119/ 2023 ج مركز البلينا والمقيد برقم كلى 1622/ 2023كلى جنوب سوهاج </t>
  </si>
  <si>
    <t>بخيت محمد الورداني محران</t>
  </si>
  <si>
    <t xml:space="preserve">خلافات مع طليقته أم المجني عليه ابنه </t>
  </si>
  <si>
    <t>ابن المتهم</t>
  </si>
  <si>
    <t xml:space="preserve"> رقم 5219/ 2024 جنايات مركز المراغة والمقيدة برقم 1056/ 2024 كلى شمال سوهاج</t>
  </si>
  <si>
    <t>عبده شعبان علي حسين</t>
  </si>
  <si>
    <t>رقم 3015 /2024جنايات مركز طهطا والمقيد برقم كلى 978 /2024كلى شمال سوهاج</t>
  </si>
  <si>
    <t>عماد دشناوي حسن أحمد</t>
  </si>
  <si>
    <t>أحمد دشناوي حسن أحمد</t>
  </si>
  <si>
    <t>عادل دشناوي حسن أحمد</t>
  </si>
  <si>
    <t xml:space="preserve">رقم ١١٥١٢ لسنة ٢٠٢٤ جنايات دشنا والمقيدة برقم ٤١٨٠ كلي قنا </t>
  </si>
  <si>
    <t>السيد محمد السيد هارون</t>
  </si>
  <si>
    <t>علاء السيد عبد اللاه</t>
  </si>
  <si>
    <t>رقم 14542/ 2023 ج مركز البلينا والمقيد برقم 3128/ 2023 كلى جنوب سوهاج</t>
  </si>
  <si>
    <t>إسراء شحاتة عبد الرسول عبد الكريم</t>
  </si>
  <si>
    <t>مصطفى كامل عبد السميع علي</t>
  </si>
  <si>
    <t>أحمد ممدوح إبراهيم علي</t>
  </si>
  <si>
    <t>٤٦٢٢ لسنة ٢٠٢٢ جنايات فرشوط والمقيدة برقم ١٦٤٩ لسنة ٢٠٢٢ كلي قنا</t>
  </si>
  <si>
    <t>إتجار بالمخدرات</t>
  </si>
  <si>
    <t>يناير 2025</t>
  </si>
  <si>
    <t>فبراير 2025</t>
  </si>
  <si>
    <t>مارس 2025</t>
  </si>
  <si>
    <t>أبريل 2025</t>
  </si>
  <si>
    <t>مايو 2025</t>
  </si>
  <si>
    <t>يونيو 2025</t>
  </si>
  <si>
    <t>الجريمة المنظمة</t>
  </si>
  <si>
    <t xml:space="preserve"> غير محدد</t>
  </si>
  <si>
    <t>استعراض القوة</t>
  </si>
  <si>
    <t>الأسباب الانتقامية</t>
  </si>
  <si>
    <t>الأسباب العاطفية</t>
  </si>
  <si>
    <t>الأسباب العائلية</t>
  </si>
  <si>
    <t>أخرى</t>
  </si>
  <si>
    <t>الزوجة الأجنبية</t>
  </si>
  <si>
    <t>الأسباب المادية</t>
  </si>
  <si>
    <t>الأسباب السياسية</t>
  </si>
  <si>
    <t xml:space="preserve">الوضع القانوني الحالي </t>
  </si>
  <si>
    <t>عدد القضايا</t>
  </si>
  <si>
    <t xml:space="preserve">الإجمالي </t>
  </si>
  <si>
    <t xml:space="preserve">ذكر </t>
  </si>
  <si>
    <t xml:space="preserve">أنثى </t>
  </si>
  <si>
    <t xml:space="preserve">إجمالي </t>
  </si>
  <si>
    <t>إجمالي</t>
  </si>
  <si>
    <t xml:space="preserve">ابتزاز المجني عليه خطيبة الجاني بصور جنسية </t>
  </si>
  <si>
    <t>إسلام سعد مصطفى عبد الرحمن</t>
  </si>
  <si>
    <t xml:space="preserve">أحمد م إ ح م </t>
  </si>
  <si>
    <t>رقم 12843 لسنة 2025 جنايات مركز السنبلاوين، والمقيدة برقم 953 لسنة 2025 كلى جنوبالمنصورة</t>
  </si>
  <si>
    <t>https://www.vetogate.com/5442311</t>
  </si>
  <si>
    <t>https://www.youm7.com/story/2025/7/1/جنايات-المنصورة-تحيل-أوراق-متهما-بقتل-شاب-للمفتى-انتقاما-لابتزاز/7041191</t>
  </si>
  <si>
    <t>https://www.vetogate.com/5442215</t>
  </si>
  <si>
    <t xml:space="preserve">سفاح زفتى </t>
  </si>
  <si>
    <t xml:space="preserve">خمسة نساء مختلفات </t>
  </si>
  <si>
    <t>السرقة والاعتداء الجنسي</t>
  </si>
  <si>
    <t>هناء منصور السيد محمد</t>
  </si>
  <si>
    <t>خالد طاهر محمد عبد المجيد</t>
  </si>
  <si>
    <t>جامع خردة</t>
  </si>
  <si>
    <t xml:space="preserve"> رقم 16649 لسنة 2025 جنايات مركز السنبلاوين والمقيدة برقم 1302 لسنة 2025 كلى جنوب المنصورة.</t>
  </si>
  <si>
    <t>https://www.vetogate.com/5442902</t>
  </si>
  <si>
    <t xml:space="preserve">ع ر م </t>
  </si>
  <si>
    <t>https://www.vetogate.com/5444568</t>
  </si>
  <si>
    <t>مطروح</t>
  </si>
  <si>
    <t>محمد سعيد رجب</t>
  </si>
  <si>
    <t xml:space="preserve">محمود صالح محمود </t>
  </si>
  <si>
    <t>محكمة جنايات مطروح</t>
  </si>
  <si>
    <t>https://www.almasryalyoum.com/news/details/3493846</t>
  </si>
  <si>
    <t>أحمد س س أ</t>
  </si>
  <si>
    <t>شقيق المتهم محمد س س أ</t>
  </si>
  <si>
    <t>سفاح البستان</t>
  </si>
  <si>
    <t xml:space="preserve">غانم الشحات محمد محمد </t>
  </si>
  <si>
    <t>طارق م م ال</t>
  </si>
  <si>
    <t xml:space="preserve">السيد ر م م ز </t>
  </si>
  <si>
    <t xml:space="preserve">عبد الرحمن ا ال ع </t>
  </si>
  <si>
    <t>مصطفى م م ال</t>
  </si>
  <si>
    <t>عبد الرحمن ص ع ال</t>
  </si>
  <si>
    <t>رقم 22504 لسنة 2023 جنايات مركز المنصورة، والمقيدة برقم 3767 لسنة 2023 كلي جنوب المنصورة.</t>
  </si>
  <si>
    <t>https://www.almasryalyoum.com/news/details/3490550</t>
  </si>
  <si>
    <t>ديسمبر ٢٠٢٤</t>
  </si>
  <si>
    <t>علي د ع غ و احمد ع ع نجلي عم المتهم</t>
  </si>
  <si>
    <t>رقم 8470 لسنة 2024 جنايات صان الحجر، والمقيدة برقم 4255 لسنة 2024 كلي شمال الزقازيق</t>
  </si>
  <si>
    <t>https://www.almasryalyoum.com/news/details/3493571</t>
  </si>
  <si>
    <t>https://akhbarelyom.com/news/newdetails/4651244/0</t>
  </si>
  <si>
    <t>والدة المتهم هانم ال</t>
  </si>
  <si>
    <t xml:space="preserve">محمد ع ع </t>
  </si>
  <si>
    <t>رقم 118 لسنة 2025 جنايات قسم الصالحية الجديدة، والمقيدة برقم 327 لسنة 2025 كلي شمال الزقازيق</t>
  </si>
  <si>
    <t>https://www.almasryalyoum.com/news/details/3495110</t>
  </si>
  <si>
    <t xml:space="preserve">أحلام أ ص </t>
  </si>
  <si>
    <t>الطفل أشرف حسن محمد شقيق زوجها</t>
  </si>
  <si>
    <t>رقم 12559 لسنة 2024 جنح مركز بنها، والمقيدة برقم 2969 لسنة 2024 كلي شمال بنها</t>
  </si>
  <si>
    <t>https://www.youm7.com/story/2025/7/10/إحالة-ربة-منزل-قتلت-شقيق-زوجها-خنقا-وألقته-من-سطح/7050457</t>
  </si>
  <si>
    <t xml:space="preserve">إسلام أ ق أ </t>
  </si>
  <si>
    <t xml:space="preserve">عبد الرحمن أ س م </t>
  </si>
  <si>
    <t>أحمد محمود السيد عبد الله</t>
  </si>
  <si>
    <t>رقم 3267 لسنة 2023 كلى جنوب بنها،</t>
  </si>
  <si>
    <t>https://www.vetogate.com/5450215</t>
  </si>
  <si>
    <t>نفيسة محمود مصطفى</t>
  </si>
  <si>
    <t xml:space="preserve">محمد أ و م </t>
  </si>
  <si>
    <t>رقم 973 لسنة 2020 جنايات أول شبرا الخيمة، والمقيدة برقم 143 لسنة 2020 كلى جنوب بنها</t>
  </si>
  <si>
    <t>https://www.vetogate.com/5450211</t>
  </si>
  <si>
    <t>مارس ٢٠٢٢</t>
  </si>
  <si>
    <t xml:space="preserve">حمدي ع ص </t>
  </si>
  <si>
    <t xml:space="preserve">مجدي ح س </t>
  </si>
  <si>
    <t xml:space="preserve">حسيني م ح </t>
  </si>
  <si>
    <t>https://www.almasryalyoum.com/news/details/3499019</t>
  </si>
  <si>
    <t>https://www.almasryalyoum.com/news/details/3498925</t>
  </si>
  <si>
    <t>تامر محمد مبروك</t>
  </si>
  <si>
    <t>https://www.youm7.com/story/2025/7/14/الإعدام-لمتهمين-والمؤبد-لآخرين-بتهمة-قتل-شاب-أخذا-بالثأر-فى/7055250</t>
  </si>
  <si>
    <t>نبيل عبد الستار زكي</t>
  </si>
  <si>
    <t>محمد أحمد زكي محمد علي</t>
  </si>
  <si>
    <t>https://www.shorouknews.com/news/view.aspx?cdate=14072025&amp;id=eb9e68f5-658f-4d2a-a131-848ab6bb2c4d</t>
  </si>
  <si>
    <t xml:space="preserve">أيمن ر م </t>
  </si>
  <si>
    <t xml:space="preserve"> رقم 7977 لسنة 2025 جنايات مركز الزقازيق، والمقيدة برقم 2505 لسنة 2025 كلي جنوب الزقازيق</t>
  </si>
  <si>
    <t>https://www.vetogate.com/5451448</t>
  </si>
  <si>
    <t>زوجة المتهم رحمة م</t>
  </si>
  <si>
    <t>https://www.vetogate.com/5451415</t>
  </si>
  <si>
    <t xml:space="preserve">زوجة المتهم ح و ح </t>
  </si>
  <si>
    <t>عام ٢٠١٦</t>
  </si>
  <si>
    <t xml:space="preserve">و م ظ </t>
  </si>
  <si>
    <t>https://www.youm7.com/story/2025/7/15/جنايات-سوهاج-تحيل-أوراق-المتهم-بقتل-زوجته-بالسم-إلى-فضيلة/7056220</t>
  </si>
  <si>
    <t>سنة ٢٠٠٨</t>
  </si>
  <si>
    <t>ثلاثة أشخاص وإصابة ثلاثة آخرين</t>
  </si>
  <si>
    <t xml:space="preserve">علاء ب أ </t>
  </si>
  <si>
    <t xml:space="preserve">مصطفى ب أ </t>
  </si>
  <si>
    <t>رقم 5058 لسنة 2008 جنايات الفتح</t>
  </si>
  <si>
    <t>https://www.masrawy.com/news/-/details/0/0/0/2820713</t>
  </si>
  <si>
    <t xml:space="preserve">عبد الرحمن أ </t>
  </si>
  <si>
    <t xml:space="preserve">علاء ك </t>
  </si>
  <si>
    <t>رقم 6510 لسنة 2023 كلي شمال الجيزة</t>
  </si>
  <si>
    <t>https://www.almasryalyoum.com/news/details/3501531</t>
  </si>
  <si>
    <t>سرقة دراجة نارية</t>
  </si>
  <si>
    <t>عبد الحميد عطية عبد الراضي أبو حسن</t>
  </si>
  <si>
    <t xml:space="preserve">عبد الرحمن ر ع م </t>
  </si>
  <si>
    <t>رقم 2483 لسنة 2024 جنح الخانكة، والمقيدة برقم 4015 لسنة 2024 كلي شمال بنها</t>
  </si>
  <si>
    <t>سيد رفاعي حسين عزت</t>
  </si>
  <si>
    <t>https://www.vetogate.com/5453936</t>
  </si>
  <si>
    <t>https://www.almasryalyoum.com/news/details/3503904</t>
  </si>
  <si>
    <t xml:space="preserve">زوجة المتهم رودشان س م </t>
  </si>
  <si>
    <t xml:space="preserve">مجدي م ا </t>
  </si>
  <si>
    <t>شكه في سلوك الزوجة</t>
  </si>
  <si>
    <t>عامل خؤدة</t>
  </si>
  <si>
    <t>https://www.almasryalyoum.com/news/details/3504606</t>
  </si>
  <si>
    <t>نوفمبر ٢٠٢٤</t>
  </si>
  <si>
    <t xml:space="preserve">زوجة المتهم أصالة أ أ </t>
  </si>
  <si>
    <t xml:space="preserve">هشام م ع </t>
  </si>
  <si>
    <t>https://www.almasryalyoum.com/news/details/3505368</t>
  </si>
  <si>
    <t>بائع خضار أحمد السيد محمد حسانين الرفاعي</t>
  </si>
  <si>
    <t xml:space="preserve">أدهم ب س </t>
  </si>
  <si>
    <t>https://www.masrawy.com/news/-/details/0/0/0/2825737</t>
  </si>
  <si>
    <t>إتجار مخدرات</t>
  </si>
  <si>
    <t>ا م ع</t>
  </si>
  <si>
    <t xml:space="preserve">ا ك م </t>
  </si>
  <si>
    <t xml:space="preserve"> 1162 لسنة 2025 جنايات ثالث المنتزه</t>
  </si>
  <si>
    <t>الاتجار في المخدرات</t>
  </si>
  <si>
    <t>السيد عبد المطلب سرحان</t>
  </si>
  <si>
    <t>https://www.shorouknews.com/news/view.aspx?cdate=28072025&amp;id=9fc77729-66bc-4889-a95f-210820a115fa</t>
  </si>
  <si>
    <t> رقم 28503 لسنة 2024 قسم ثان شبرا الخيمة، والمقيدة برقم 2476 لسنة 2024 كلى جنوب بنها</t>
  </si>
  <si>
    <t>https://www.vetogate.com/5458939</t>
  </si>
  <si>
    <t xml:space="preserve">ع ح </t>
  </si>
  <si>
    <t xml:space="preserve">محاولة فض مشاجرة بين المتهم وشخص آخر </t>
  </si>
  <si>
    <t>6888 لسنة 2025 جنايات ثان المنتزه</t>
  </si>
  <si>
    <t>https://www.shorouknews.com/news/view.aspx?cdate=10072025&amp;id=5e3ef188-7303-4710-a4c9-02bff5876ca0</t>
  </si>
  <si>
    <t>https://www.albawabhnews.com/5238275</t>
  </si>
  <si>
    <t>https://akhbarelyom.com/news/newdetails/4665719/0</t>
  </si>
  <si>
    <t>https://www.vetogate.com/5463532</t>
  </si>
  <si>
    <t>https://www.vetogate.com/5463524</t>
  </si>
  <si>
    <t>https://www.youm7.com/story/2025/8/3/إعدام-ربة-منزل-وزوجها-استدرجا-شخصا-بزعم-إقامة-علاقة-غير/7076622</t>
  </si>
  <si>
    <t>https://www.albawabhnews.com/5242694</t>
  </si>
  <si>
    <t>https://www.almasryalyoum.com/news/details/3519213</t>
  </si>
  <si>
    <t xml:space="preserve">صفوت أ ع </t>
  </si>
  <si>
    <t xml:space="preserve">عزت أ ع </t>
  </si>
  <si>
    <t xml:space="preserve">أحمد ا ز </t>
  </si>
  <si>
    <t>https://www.almasryalyoum.com/news/details/3520922</t>
  </si>
  <si>
    <t>https://www.vetogate.com/5468265</t>
  </si>
  <si>
    <t>https://www.vetogate.com/5470826</t>
  </si>
  <si>
    <t>يناير ٢٠٢٥</t>
  </si>
  <si>
    <t>ابنة شقييقه منة ط س</t>
  </si>
  <si>
    <t xml:space="preserve">أحمد س م </t>
  </si>
  <si>
    <t>https://www.youm7.com/story/2025/8/17/إحالة-أوراق-المتهم-بالتعدي-على-ابنة-شقيقه-بالفيوم-للمفتي/7092016</t>
  </si>
  <si>
    <t>الطفل م س ع</t>
  </si>
  <si>
    <t xml:space="preserve">محمد خ ع </t>
  </si>
  <si>
    <t xml:space="preserve"> رقم 6758 لسنة 2025 جنايات مركز فاقوس، والمقيدة برقم 155 لسنة 2025 كلي شمال الزقازيق</t>
  </si>
  <si>
    <t>https://www.vetogate.com/5472880</t>
  </si>
  <si>
    <t>تنفيذ حكم إعدام</t>
  </si>
  <si>
    <t xml:space="preserve">أيمن حجاج </t>
  </si>
  <si>
    <t>حسين الغرابلي</t>
  </si>
  <si>
    <t>https://www.masrawy.com/news/-/details/0/0/0/2839677</t>
  </si>
  <si>
    <t xml:space="preserve">علاء ش ص </t>
  </si>
  <si>
    <t>https://www.almasryalyoum.com/news/details/3529792</t>
  </si>
  <si>
    <t>محمد الصادق عامل موبيليا</t>
  </si>
  <si>
    <t>نوفمبر ٢٠٢١</t>
  </si>
  <si>
    <t>سفاح الإسماعيلية</t>
  </si>
  <si>
    <t>عبد الرحمن دبور</t>
  </si>
  <si>
    <t>سجن وادي النطرون</t>
  </si>
  <si>
    <t>https://www.masrawy.com/news/-/details/0/0/0/2840746</t>
  </si>
  <si>
    <t>محمد صابر السيد ش/ بعرور</t>
  </si>
  <si>
    <t>https://akhbarelyom.com/news/newdetails/4676305/0</t>
  </si>
  <si>
    <t>https://www.youm7.com/story/2025/8/21/الحكم-بإعدام-المتهمين-بقتل-تاجر-مواشى-لسرقته-بالبحيرة/7096485</t>
  </si>
  <si>
    <t>الإسماعيلية</t>
  </si>
  <si>
    <t xml:space="preserve">جد المتهم ٦٦ عام </t>
  </si>
  <si>
    <t xml:space="preserve">مجدي حمادة ع </t>
  </si>
  <si>
    <t>قتل بغرض السرقة</t>
  </si>
  <si>
    <t>محكمة جنايات الإسماعيلية</t>
  </si>
  <si>
    <t>https://www.youm7.com/story/2025/8/21/الإعدام-لشاب-قتل-جده-لشراء-هاتف-محمول-بالإسماعيلية/7096740</t>
  </si>
  <si>
    <t>أشرف مختار احمد</t>
  </si>
  <si>
    <t xml:space="preserve">أحمد عبد المعطي </t>
  </si>
  <si>
    <t>عبد الله عبد السلام علي</t>
  </si>
  <si>
    <t>أشرف كامل عبد الحايد</t>
  </si>
  <si>
    <t>ناصر محمد حسين</t>
  </si>
  <si>
    <t>علي محمد علي</t>
  </si>
  <si>
    <t>محمد عادل أحمد</t>
  </si>
  <si>
    <t>عبد العال زهري</t>
  </si>
  <si>
    <t>https://akhbarelyom.com/news/newdetails/4676887/0</t>
  </si>
  <si>
    <t>سجن برج العرب</t>
  </si>
  <si>
    <t>https://www.masrawy.com/news/-/details/0/0/0/2840895</t>
  </si>
  <si>
    <t>عبد الكريم غريب عبد الكريم ش إسلام</t>
  </si>
  <si>
    <t>https://www.masrawy.com/news/-/details/0/0/0/2843368</t>
  </si>
  <si>
    <t>أغسطس ٢٠٢٤</t>
  </si>
  <si>
    <t xml:space="preserve">أبناء المتهم الأربعة إيمان ومحمد وخالد وندى </t>
  </si>
  <si>
    <t>سامي م</t>
  </si>
  <si>
    <t>https://www.youm7.com/story/2025/8/22/إحالة-أوراق-أب-متهم-بقتل-أبنائه-الأربعة-بالقنطرة-غرب-بالإسماعيلية/7096931</t>
  </si>
  <si>
    <t>محمد أ أ</t>
  </si>
  <si>
    <t>الطفل محمود مصطفى ٧ سنوات</t>
  </si>
  <si>
    <t>طلب الفدية</t>
  </si>
  <si>
    <t>https://ahlmasrnews.com/news/-/13418463/-</t>
  </si>
  <si>
    <t>اكتشاف المتهمة زواجه من أخرى</t>
  </si>
  <si>
    <t xml:space="preserve">زوج المتهمة الأولى </t>
  </si>
  <si>
    <t xml:space="preserve">عبير ع ع </t>
  </si>
  <si>
    <t>https://www.masrawy.com/news/-/details/0/0/0/2842621</t>
  </si>
  <si>
    <t>https://www.vetogate.com/5479591</t>
  </si>
  <si>
    <t>مشادة بين المتهم وأم الضحية</t>
  </si>
  <si>
    <t xml:space="preserve">طفلة ٦ سنوات </t>
  </si>
  <si>
    <t>https://akhbarelyom.com/news/newdetails/4682559/0</t>
  </si>
  <si>
    <t>خالد أ</t>
  </si>
  <si>
    <t xml:space="preserve">رفضه عودة شقيقته إلى طليقها </t>
  </si>
  <si>
    <t xml:space="preserve">شقيقته سمر </t>
  </si>
  <si>
    <t>طلبة فوزي شلبي</t>
  </si>
  <si>
    <t>https://www.youm7.com/story/2025/9/2/إعدام-نقاش-قتل-شقيقته-لرغبتها-العودة-إلى-طليقها-فى-الحوامدية/7108392</t>
  </si>
  <si>
    <t>تنظيم نور الدين زنكي</t>
  </si>
  <si>
    <t>محمد عبد الغفار الصعيدي ش أبو عاصم</t>
  </si>
  <si>
    <t>رقم 12459 لسنة 2024 جنايات النزهة</t>
  </si>
  <si>
    <t>محمد السعيد الشربيني</t>
  </si>
  <si>
    <t> وقائع حدثت في الفترة من 2013 حتى 9 أكتوبر 2021، خارج جمهورية مصر العربية، أبرزها تسهيل التحاق عناصر بكيان مسلح خارج البلاد، بان ساعد المتهم الأول نجله على الانضمام إلى تنظيم نور الدين زنكي التابع لجبهة النصرة بسوريا.</t>
  </si>
  <si>
    <t>https://www.masrawy.com/news/-/details/0/0/0/2849433</t>
  </si>
  <si>
    <t xml:space="preserve">شكه في سلوكها </t>
  </si>
  <si>
    <t xml:space="preserve">زوحته ر ط م </t>
  </si>
  <si>
    <t xml:space="preserve">س ع ح </t>
  </si>
  <si>
    <t>رقم 24847 لسنة 2024 جنايات قسم شرطة المنتزة ثالث</t>
  </si>
  <si>
    <t>شريف مجدي الجندي</t>
  </si>
  <si>
    <t>https://www.almasryalyoum.com/news/details/3543571</t>
  </si>
  <si>
    <t>إسماعيل عبد الله محمد</t>
  </si>
  <si>
    <t xml:space="preserve">يوسف ح </t>
  </si>
  <si>
    <t>رقم 2504 لسنة 2025 جنايات قسم ثالث العاشر من رمضان، والمقيدة برقم 1441 لسنة 2025 كلي جنوب الزقازيق</t>
  </si>
  <si>
    <t>https://www.almasryalyoum.com/news/details/3543543</t>
  </si>
  <si>
    <t>هلافات سابقة</t>
  </si>
  <si>
    <t>وليد ح س</t>
  </si>
  <si>
    <t>صاحب محل أعلاف</t>
  </si>
  <si>
    <t>https://www.almasryalyoum.com/news/details/3543540</t>
  </si>
  <si>
    <t>زوجة المتهم</t>
  </si>
  <si>
    <t>https://www.youm7.com/story/2025/9/9/إحالة-المتهم-بقتل-زوجته-فى-المقطم-لفضيلة-المفتى/7115778</t>
  </si>
  <si>
    <t>البحر الأحمر</t>
  </si>
  <si>
    <t xml:space="preserve">طليقة المتهم </t>
  </si>
  <si>
    <t xml:space="preserve">م أ س </t>
  </si>
  <si>
    <t>محكمة جنايات البحر الأحمر</t>
  </si>
  <si>
    <t xml:space="preserve"> رقم 19143 جنايات الغردقة</t>
  </si>
  <si>
    <t>https://www.shorouknews.com/news/view.aspx?cdate=09092025&amp;id=25f0e8d6-f8b2-41bb-9926-a98702093081</t>
  </si>
  <si>
    <t xml:space="preserve">عرفات س ع ف </t>
  </si>
  <si>
    <t>ملك م س ع طفلة</t>
  </si>
  <si>
    <t>رقم 7566 لسنة 2025 جنايات القناطر الخيرية، المقيدة برقم 1568 لسنة 2025 كلي جنوب بنها.</t>
  </si>
  <si>
    <t>https://www.albawabhnews.com/5263658</t>
  </si>
  <si>
    <t xml:space="preserve"> </t>
  </si>
  <si>
    <t xml:space="preserve">صبحي ر ت </t>
  </si>
  <si>
    <t xml:space="preserve">ادر ر </t>
  </si>
  <si>
    <t xml:space="preserve">أحمد ر ع </t>
  </si>
  <si>
    <t xml:space="preserve">رشاد ر ر </t>
  </si>
  <si>
    <t>رقم 1274 لسنة 2025 جنح مركز شرطة طيبة، والمقيدة برقم 765 لسنة 2025 كلي الأقصر</t>
  </si>
  <si>
    <t>https://www.vetogate.com/5492828</t>
  </si>
  <si>
    <t>أبناء عمه</t>
  </si>
  <si>
    <t>https://www.youm7.com/story/2025/9/18/الحكم-بإعدام-المتهم-بقتل-ابن-عمه-بكفر-الدوار-بسبب-الخلافات/7125660</t>
  </si>
  <si>
    <t xml:space="preserve">طبيب </t>
  </si>
  <si>
    <t>https://www.shorouknews.com/news/view.aspx?cdate=22092025&amp;id=63877305-baba-4a4f-880f-05128e7c0e56</t>
  </si>
  <si>
    <t>خال المتهم</t>
  </si>
  <si>
    <t>محمد النوبي عبيد الله</t>
  </si>
  <si>
    <t>https://www.almasryalyoum.com/news/details/3556469</t>
  </si>
  <si>
    <t>تخفيض المجني عليه السعر على المتهم</t>
  </si>
  <si>
    <t xml:space="preserve">تاجر عربي ص ك ا ٣٩ </t>
  </si>
  <si>
    <t>صاحب محل دواجن</t>
  </si>
  <si>
    <t>https://akhbarelyom.com/news/newdetails/4694256/0</t>
  </si>
  <si>
    <t>الانتقام من جد الضحية</t>
  </si>
  <si>
    <t xml:space="preserve">طفل ٣ سنوات ي ه أ </t>
  </si>
  <si>
    <t xml:space="preserve">ع م ص </t>
  </si>
  <si>
    <t>رقم 25282 لسنة 2025، والمقيد برقم 915 لسنة 2025 كلي شمال المنيا</t>
  </si>
  <si>
    <t>https://www.elfagr.org/5225520</t>
  </si>
  <si>
    <t>https://www.vetogate.com/5500496</t>
  </si>
  <si>
    <t>https://www.almasryalyoum.com/news/details/3557981</t>
  </si>
  <si>
    <t>خلافات بينهم</t>
  </si>
  <si>
    <t>https://www.almasryalyoum.com/news/details/3569369#google_vignette</t>
  </si>
  <si>
    <t>خميس خ س</t>
  </si>
  <si>
    <t>عصام ع أ</t>
  </si>
  <si>
    <t>محمود ع أ</t>
  </si>
  <si>
    <t xml:space="preserve">أحمد ن ا </t>
  </si>
  <si>
    <t xml:space="preserve">عماد أ ع </t>
  </si>
  <si>
    <t>7929 لسنة 2022 جنايات نجع حمادي والمفيدة برقم 664 لسنة 2022 كلي قنا </t>
  </si>
  <si>
    <t>https://www.almasryalyoum.com/news/details/3568642</t>
  </si>
  <si>
    <t>سامي عبد الشكور، ويوسف مسعود نور الدين، وهدى سعد الدين، وحنان حامد شاكر، ومحمد السيد محمد عابد، وإعدال حسين أحمد، وسعدات عبد الواحد محمود، ونجمية إسماعيل أحمد، وفتحي عمر محمد حسين، ونور الدين عبد الشافي، وعلاء عبد الصبور فكري، وإصابة 8 آخرين</t>
  </si>
  <si>
    <t>مذبحة أبو حزام</t>
  </si>
  <si>
    <t>رقم 20366 جنايات نجع حمادي والمقيدة برقم 3237 كلي قنا</t>
  </si>
  <si>
    <t>https://www.youm7.com/story/2025/10/7/إحالة-أوراق-5-متهمين-فى-مذبحة-أبو-حزام-بقنا-للمفتى/7148612</t>
  </si>
  <si>
    <t>رقم 2960 لسنة 2025 جنايات مركز أبوتشت، والمقيدة برقم 1209 كلي قنا،</t>
  </si>
  <si>
    <t>https://www.youm7.com/story/2025/10/8/إحالة-أوراق-سيدة-وعشيقها-للمفتى-بتهمة-قتل-طفلهما-بقنا/7149321</t>
  </si>
  <si>
    <t>مذبحة دلجا</t>
  </si>
  <si>
    <t xml:space="preserve">هاجر أ ع </t>
  </si>
  <si>
    <t xml:space="preserve">زوجها وأطفاله الستة </t>
  </si>
  <si>
    <t>الانتقام من الزوج</t>
  </si>
  <si>
    <t>https://www.masress.com/almasryalyoum/6572299</t>
  </si>
  <si>
    <t xml:space="preserve"> رقم 13282 لسنة 2025 جنايات دير مواس، والمقيدة برقم 2579 لسنة 2025 كلي جنوب المنيا،</t>
  </si>
  <si>
    <t>https://www.shorouknews.com/news/view.aspx?cdate=11102025&amp;id=63ae75ff-b00e-4295-8125-bae0b541d96c</t>
  </si>
  <si>
    <t>https://www.vetogate.com/5510852</t>
  </si>
  <si>
    <t>خليفة ج م ٧٢ عام</t>
  </si>
  <si>
    <t xml:space="preserve">محمود ا م </t>
  </si>
  <si>
    <t xml:space="preserve"> رقم 20906 لسنة 2022 جنايات نجع حمادي، والمقيدة برقم 2503 كلي قنا</t>
  </si>
  <si>
    <t>محمد الرفاعي</t>
  </si>
  <si>
    <t>https://www.almasryalyoum.com/news/details/3574827</t>
  </si>
  <si>
    <t>خلافات بين زوجة المتهم ووالدي الطفل</t>
  </si>
  <si>
    <t>طفل</t>
  </si>
  <si>
    <t>محمد ماهر</t>
  </si>
  <si>
    <t xml:space="preserve"> رقم 19632 لسنة 2023 جنايات العياط، والمقيدة برقم 5725 لسنة 2023 كلي جنوب الجيزة</t>
  </si>
  <si>
    <t>https://www.youm7.com/story/2025/10/15/إحالة-أوراق-عامل-للمفتى-لاتهامه-بخطف-وقتل-ابن-شقيقه-فى/7158422</t>
  </si>
  <si>
    <t xml:space="preserve">« عبير ال م » 27 عاما ربة منزل، ونجلتيها « حنين» 7 أعوام و« حور» 5 أعوام </t>
  </si>
  <si>
    <t>الانتقام بسبب خلافات أسرية</t>
  </si>
  <si>
    <t>https://akhbarelyom.com/news/newdetails/4707464/0</t>
  </si>
  <si>
    <t>رقم 20457 جنايات مركز بلبيس لسنة 2020، بقتل زوجة خاله وطفلتيها حرقا بمركز بلبيس بمحافظة الشرقية.</t>
  </si>
  <si>
    <t>عامل بورشة</t>
  </si>
  <si>
    <t>https://www.shorouknews.com/news/view.aspx?cdate=15102025&amp;id=dbbf6a3c-b4ec-48e6-879b-cc920cc3eb38</t>
  </si>
  <si>
    <t>https://www.youm7.com/story/2025/10/16/إحالة-زعيم-عصابة-الأطفال-للمفتى-لجأ-لحيلة-للسطو-على-سائقى/7159712</t>
  </si>
  <si>
    <t>https://www.youm7.com/story/2025/10/19/تأييد-إعدام-عامل-بشتيل-لاتهامه-باستدراج-سائق-توك-توك-وقتله/7163767</t>
  </si>
  <si>
    <t>ابنة شقيقته ه ح م ١٤ عام</t>
  </si>
  <si>
    <t>برقم 12356 لسنة 2025 جنايات أول العامرية</t>
  </si>
  <si>
    <t>https://www.shorouknews.com/news/view.aspx?cdate=21102025&amp;id=12953697-62d7-46b1-bad8-7e93ad94b9ab</t>
  </si>
  <si>
    <t>جدة المتهم نجاخ م</t>
  </si>
  <si>
    <t>جمعة مبارك</t>
  </si>
  <si>
    <t>https://www.almasryalyoum.com/news/details/3580472</t>
  </si>
  <si>
    <t xml:space="preserve">ا ا </t>
  </si>
  <si>
    <t>شقيقين ه م و رم</t>
  </si>
  <si>
    <t>https://www.youm7.com/story/2025/10/21/إحالة-أوراق-عاملين-إلى-المفتى-قتلا-شقيقين-بسبب-خلافات-مالية/7166500</t>
  </si>
  <si>
    <t>حمادة محمد</t>
  </si>
  <si>
    <t>https://www.masress.com/veto/5517994</t>
  </si>
  <si>
    <t>٣ أطفال ي ر و أف و وك</t>
  </si>
  <si>
    <t xml:space="preserve">أحمد س </t>
  </si>
  <si>
    <t xml:space="preserve"> رقم 7695 لسنة 2025 جنايات الطالبية،</t>
  </si>
  <si>
    <t>https://www.shorouknews.com/news/view.aspx?cdate=22102025&amp;id=cb65921d-c88d-4a7a-ad72-0cc182d16bfc</t>
  </si>
  <si>
    <t>عام ٢٠٢٣</t>
  </si>
  <si>
    <t>م ع مركز طما</t>
  </si>
  <si>
    <t xml:space="preserve">ع ع </t>
  </si>
  <si>
    <t xml:space="preserve">ع ا </t>
  </si>
  <si>
    <t>https://www.youm7.com/story/2025/10/22/إحالة-أوراق-متهمين-بقتل-شخص-فى-سوهاج-إلى-فضيلة-المفتى/7167781</t>
  </si>
  <si>
    <t>طالبة 17 عاما، وطالب 17 عامًا</t>
  </si>
  <si>
    <t xml:space="preserve">ع س ع </t>
  </si>
  <si>
    <t xml:space="preserve">م م ف </t>
  </si>
  <si>
    <t xml:space="preserve"> 19517 لسنة 2025 جنايات الدخيلة</t>
  </si>
  <si>
    <t>https://www.shorouknews.com/news/view.aspx?cdate=23102025&amp;id=c1e6fef5-bccb-4177-9f74-83b92f96b128</t>
  </si>
  <si>
    <t xml:space="preserve">نجيبة محمود محمد الباز خالة احد المتهمين </t>
  </si>
  <si>
    <t>محمود ال م م ال</t>
  </si>
  <si>
    <t xml:space="preserve">محمد ال م أ </t>
  </si>
  <si>
    <t>محمد ر ال ال</t>
  </si>
  <si>
    <t>محمد ر م غ</t>
  </si>
  <si>
    <t> رقم 6207 لسنة 2025 جنايات منية النصر، والمقيدة برقم 1733 لسنة 2025 كلي شمال المنصورة.</t>
  </si>
  <si>
    <t>شريف محمد إبراهيم قورة</t>
  </si>
  <si>
    <t>https://www.almasryalyoum.com/news/details/3582919</t>
  </si>
  <si>
    <t>خلافات بسبب الميراث</t>
  </si>
  <si>
    <t xml:space="preserve">والده وشقيقه ومسن </t>
  </si>
  <si>
    <t>مهندس</t>
  </si>
  <si>
    <t xml:space="preserve"> رقم 3057 لسنة 2024 جنايات قسم شرطة دار السلام، وقيدت برقم 397 لسنة 2024 كلي حلوان</t>
  </si>
  <si>
    <t>https://akhbarelyom.com/news/newdetails/4711976/0</t>
  </si>
  <si>
    <t>التحصل على كفيه لأعمال سحر</t>
  </si>
  <si>
    <t xml:space="preserve">الطفل محمد ع أ </t>
  </si>
  <si>
    <t xml:space="preserve">مدحت ع أ </t>
  </si>
  <si>
    <t xml:space="preserve">فارس د م </t>
  </si>
  <si>
    <t>https://akhbarelyom.com/news/newdetails/4714716/0</t>
  </si>
  <si>
    <t>مزارع وابنتيه وحفيديه</t>
  </si>
  <si>
    <t>خلاف بسبب رفض المجني عليه ارتباط الجاني بابنته</t>
  </si>
  <si>
    <t>عام ٢٠٢٢</t>
  </si>
  <si>
    <t>محمد عوض الله</t>
  </si>
  <si>
    <t>https://www.youm7.com/story/2023/1/1/أول-حكم-بالإعدام-فى-2023-للمتهم-فى-قضية-مذبحة-الريف/6028484</t>
  </si>
  <si>
    <t>مذبحة الريف الأوروربي</t>
  </si>
  <si>
    <t>عاطف محمود إسماعيل</t>
  </si>
  <si>
    <t>رقم 2290 لسنة 2022 جنايات قسم ثان الشيخ زايد، المقيدة برقم 476 لسنة 2022 كلي السادس من أكتوبر،</t>
  </si>
  <si>
    <t>https://www.cairo24.com/2309678</t>
  </si>
  <si>
    <t>https://www.youm7.com/story/2025/10/30/محكمة-النقض-تؤيد-إعدام-قاتل-5-من-أسرة-واحدة-بمذبحة/7178645</t>
  </si>
  <si>
    <t>https://www.youm7.com/story/2025/11/3/الإعدام-لربة-منزل-وبراءة-آخر-فى-واقعة-التخلص-من-رضيعها/7183413</t>
  </si>
  <si>
    <t>https://www.youm7.com/story/2025/11/4/الإعدام-لـ-4-متهمين-فى-واقعة-مذبحة-أبو-حزام-بقنا/7184578</t>
  </si>
  <si>
    <t xml:space="preserve">أ ز ش </t>
  </si>
  <si>
    <t xml:space="preserve">ع أ د </t>
  </si>
  <si>
    <t>https://www.almasryalyoum.com/news/details/3593532</t>
  </si>
  <si>
    <t xml:space="preserve">علي م م ع </t>
  </si>
  <si>
    <t> رقم 11312 لسنة 2024 جنايات مركز شرطة بيلا، والمقيدة برقم 3842 لسنة 2024 كلى كفر الشيخ.</t>
  </si>
  <si>
    <t>https://www.youm7.com/story/2025/11/5/إحالة-أوراق-متهم-للمفتى-لقتله-مهندس-بكفر-الشيخ-وتأجيل-الحكم/7186290</t>
  </si>
  <si>
    <t>شكه في شرفها</t>
  </si>
  <si>
    <t xml:space="preserve">عروسة المتهم، في صباحية الفرخ </t>
  </si>
  <si>
    <t>قاتل عروسته يوم الصباحية</t>
  </si>
  <si>
    <t>محكمة استئناف أسيوط</t>
  </si>
  <si>
    <t>https://www.youm7.com/story/2025/11/5/محكمة-استئناف-أسيوط-تؤيد-حكم-إعدام-عريس-قتل-عروسه-يوم/7186173</t>
  </si>
  <si>
    <t>محمد إسماعيل عبد اللطيف الامبابي</t>
  </si>
  <si>
    <t xml:space="preserve">فتحي ط ب ف </t>
  </si>
  <si>
    <t>https://www.vetogate.com/5527556</t>
  </si>
  <si>
    <t>رقم 14029 لسنة 2024 جنايات مركز نبروه، والمقيدة برقم 6126 لسنة 2024 كلي جنوب المنصورة.</t>
  </si>
  <si>
    <t>الطفلة جنى امحسن</t>
  </si>
  <si>
    <t>محمد ا ج</t>
  </si>
  <si>
    <t> رقم 4849 لسنة 2024 جنايات ثالث العاشر من رمضان</t>
  </si>
  <si>
    <t>محكمة جنايات الزقازيق الاستئنافية</t>
  </si>
  <si>
    <t>https://www.vetogate.com/5528273</t>
  </si>
  <si>
    <t>https://www.almasryalyoum.com/news/details/3595460</t>
  </si>
  <si>
    <t xml:space="preserve">هناك خبر بحكم ابتدائي ىخر لنفسا لمتهمين في نفس القضية بتاريخ نوفمبر فجرى الاكتفاء بهذا الخبر </t>
  </si>
  <si>
    <t>https://www.almasryalyoum.com/news/details/3596349</t>
  </si>
  <si>
    <t>الممرض مينا موسى</t>
  </si>
  <si>
    <t>زهرة العلا محمد محمد</t>
  </si>
  <si>
    <t>أحمد ط م ي</t>
  </si>
  <si>
    <t xml:space="preserve">عمرو ح م م </t>
  </si>
  <si>
    <t>رقم 913 / 2024 جنح مركز الخانكة، والمقيدة برقم 54 لسنة 2025 كلى شمال بنها،</t>
  </si>
  <si>
    <t>https://www.shorouknews.com/news/view.aspx?cdate=13112025&amp;id=93315aa8-3fd6-4d12-89f5-68e2a51c4386</t>
  </si>
  <si>
    <t>https://www.vetogate.com/5534504</t>
  </si>
  <si>
    <t>رفض أهل الطفلة زواجه من أمها</t>
  </si>
  <si>
    <t>الطفلة ريتاج السعيد فهمي ٩ سنوزات</t>
  </si>
  <si>
    <t xml:space="preserve">موسى ز م </t>
  </si>
  <si>
    <t>رقم 2663 جنايات مركز الستاموني والمفيدة برقم 986 لسنة 2025 كلب شمال المنصورة.</t>
  </si>
  <si>
    <t>https://www.albawabhnews.com/5293946</t>
  </si>
  <si>
    <t>شقيقته</t>
  </si>
  <si>
    <t>https://www.vetogate.com/5535249</t>
  </si>
  <si>
    <t xml:space="preserve">ع ال ا </t>
  </si>
  <si>
    <t>م م أ</t>
  </si>
  <si>
    <t>فني طلاء سيارات</t>
  </si>
  <si>
    <t>رقم 13956 جنايات الدخيلة</t>
  </si>
  <si>
    <t>عزة عثمان دراز أحمد</t>
  </si>
  <si>
    <t>أحمد م ر س</t>
  </si>
  <si>
    <t>رقم 2025/5234 لجنح مركز الخانكة، والمقيدة برقم 1311 لسنة 2025 كلى شمال بنها،</t>
  </si>
  <si>
    <t>https://www.vetogate.com/5536663</t>
  </si>
  <si>
    <t>https://akhbarelyom.com/news/newdetails/4726104/0</t>
  </si>
  <si>
    <t xml:space="preserve">س ا ونجله عمر وًغبة شقيقة المجني عليه ف ا </t>
  </si>
  <si>
    <t>ن ا</t>
  </si>
  <si>
    <t xml:space="preserve">ح ع </t>
  </si>
  <si>
    <t>https://www.youm7.com/story/2025/11/20/إحالة-أوراق-سيدة-وزوجها-متهمين-بقتل-شخص-ونجله-إلى-فضيلة/7204561</t>
  </si>
  <si>
    <t>سائق تاكسي</t>
  </si>
  <si>
    <t>https://www.vetogate.com/5537769</t>
  </si>
  <si>
    <t xml:space="preserve">ف م </t>
  </si>
  <si>
    <t>https://www.youm7.com/story/2025/11/20/إحالة-أوراق-8-متهمين-بقتل-شخص-لسرقته-فى-سوهاج-إلى/7204430</t>
  </si>
  <si>
    <t>عبد الله محمد</t>
  </si>
  <si>
    <t>محمود ح ا ح</t>
  </si>
  <si>
    <t>https://www.vetogate.com/5539080</t>
  </si>
  <si>
    <t>ج ح ٥٠ عام ربة منزل</t>
  </si>
  <si>
    <t>معلمة</t>
  </si>
  <si>
    <t>https://akhbarelyom.com/news/newdetails/4737634/0</t>
  </si>
  <si>
    <t>https://www.youm7.com/story/2025/12/7/الإعدام-لزوج-بتهمة-التخلص-من-زوجته-حرقا-فى-قنا/7225019</t>
  </si>
  <si>
    <t>ربيع ك ع ٣٢ عام</t>
  </si>
  <si>
    <t xml:space="preserve">مؤمن ع ش </t>
  </si>
  <si>
    <t>صلاح الشربيني</t>
  </si>
  <si>
    <t>https://ahlmasrnews.com/news/-/13436666/-</t>
  </si>
  <si>
    <t xml:space="preserve">جنانيني مدرسة ALS </t>
  </si>
  <si>
    <t>جنايني</t>
  </si>
  <si>
    <t>https://www.elbalad.news/6791464</t>
  </si>
  <si>
    <t>https://www.masress.com/ahlmasr/13436951</t>
  </si>
  <si>
    <t xml:space="preserve">خلافات </t>
  </si>
  <si>
    <t xml:space="preserve">عاطل وابنه عع وع ع ع </t>
  </si>
  <si>
    <t>مايو ٢٠٢٤</t>
  </si>
  <si>
    <t>برقم 3682 لسنة 2024 حصر كلي قنا،</t>
  </si>
  <si>
    <t>https://akhbarelyom.com/news/newdetails/4740115/0</t>
  </si>
  <si>
    <t>https://www.shorouknews.com/news/view.aspx?cdate=11122025&amp;id=1ed53cdb-aab1-4116-b49d-54172671fd84</t>
  </si>
  <si>
    <t>محمد أحمد السيد هاشم</t>
  </si>
  <si>
    <t xml:space="preserve">محمد ر خ </t>
  </si>
  <si>
    <t xml:space="preserve">سارة أ ك </t>
  </si>
  <si>
    <t xml:space="preserve">محمد ع س </t>
  </si>
  <si>
    <t> رقم 8956 لسنة 2025 قسم أول شبرا الخيمة، والمقيدة برقم 1553 لسنة 2025 كلى جنوب بنها، </t>
  </si>
  <si>
    <t>https://www.youm7.com/story/2025/12/11/الإعدام-شنقا-لـ4-متهمين-قتلوا-شابا-عمدا-للثأر-من-أهليته/7230756</t>
  </si>
  <si>
    <t xml:space="preserve">محمد م ع </t>
  </si>
  <si>
    <t xml:space="preserve">أحمد مح ع ر </t>
  </si>
  <si>
    <t>رقم 26087 لسنة 2023 جنابات طوخ، والمقيدة برقم 1636 لسنة 2023 كلي شمال بنها</t>
  </si>
  <si>
    <t>https://www.vetogate.com/5553139</t>
  </si>
  <si>
    <t>أ ف ال</t>
  </si>
  <si>
    <t>جنسية عربية</t>
  </si>
  <si>
    <t>وائل كمال احمد</t>
  </si>
  <si>
    <t>https://www.youm7.com/story/2025/12/14/جنايات-المنصورة-تحيل-أوراق-عربي-الجنسية-للمفتي-لقتله-صديقه-وقطع/7233891</t>
  </si>
  <si>
    <t>م ن ع م</t>
  </si>
  <si>
    <t>أ ج م</t>
  </si>
  <si>
    <t>https://www.youm7.com/story/2025/12/14/إحالة-أوراق-فكهانى-متهم-بقتل-شخص-لسرقته-إلى-المفتى/7233831</t>
  </si>
  <si>
    <t xml:space="preserve">علاقة عاطفية تجمع بين المتهم ووالدة المجني عليه </t>
  </si>
  <si>
    <t xml:space="preserve">محمد جعفر رفعت </t>
  </si>
  <si>
    <t>محمود ر م ص</t>
  </si>
  <si>
    <t>رقم 11938 لسنة 2023 جنايات مركز منية النصر والمقيدة برقم 2649 لسنة 2023 كلي شمال المنصورة.</t>
  </si>
  <si>
    <t>وائل كمال صالح</t>
  </si>
  <si>
    <t>https://www.youm7.com/story/2025/12/15/جنايات-المنصورة-تحيل-أوراق-عامل-للمفتي-لقتله-نجل-عشيقته/7235352</t>
  </si>
  <si>
    <t>علاقة عاطفية تجمع كلا المتهمين</t>
  </si>
  <si>
    <t>قريا ع</t>
  </si>
  <si>
    <t xml:space="preserve">الحمدي م </t>
  </si>
  <si>
    <t>رقم 8764 لسنة 2025 جنايات مركز نبروه والمقيدة برقم 2893 لسنة 2024 كلي جنوب المنصورة.</t>
  </si>
  <si>
    <t>https://www.shorouknews.com/news/view.aspx?cdate=15122025&amp;id=5e71c647-4392-434a-ae9c-e83da327e297</t>
  </si>
  <si>
    <t>هيثم محمد محمد إبراهيم وسميح مسعد يوسف</t>
  </si>
  <si>
    <t xml:space="preserve">محمد ح و </t>
  </si>
  <si>
    <t xml:space="preserve">إبراهيم م م ع </t>
  </si>
  <si>
    <t>رقم 14314 لسنة 2023 جنايات مركز منية النصر والمقيدة برقم 2581 لسنة 2023 كلي شمال المنصورة</t>
  </si>
  <si>
    <t>https://www.youm7.com/story/2025/12/15/جنايات-المنصورة-تحيل-عاطلين-لمفتي-الجمهورية-لتورطهما-فى-قتل-شاب/7235308</t>
  </si>
  <si>
    <t xml:space="preserve">ن ا ا </t>
  </si>
  <si>
    <t>https://www.youm7.com/story/2025/12/16/إحالة-أوراق-عامل-متهم-بقتل-سيدة-لسرقتها-فى-سوهاج-إلى/7236368</t>
  </si>
  <si>
    <t>التخلص من زوج المتهمة الثانية</t>
  </si>
  <si>
    <t>https://www.youm7.com/story/2025/12/16/الإعدام-لسيدة-وعشيقها-بالمنوفية-بعد-قتلهما-الزوج-بحيلة-شيطانية/7236123</t>
  </si>
  <si>
    <t>رفض الزوجة العودة له - الانتقام</t>
  </si>
  <si>
    <t xml:space="preserve">ديما م ف </t>
  </si>
  <si>
    <t>https://www.youm7.com/story/2025/12/21/إحالة-أوراق-عامل-للمفتى-بتهمة-قتل-زوجته-فى-الدلنجات-بالبحيرة/7241932</t>
  </si>
  <si>
    <t>مارس ٢٠٢٤</t>
  </si>
  <si>
    <t>https://www.youm7.com/story/2025/12/23/إحالة-أوراق-عاطل-لمفتى-الجمهورية-لاتهامه-بالاعتداء-على-طفلة-بالبحيرة/7244551</t>
  </si>
  <si>
    <t>وليد م م ح</t>
  </si>
  <si>
    <t>ع أ م طفلة ٦ سنوات</t>
  </si>
  <si>
    <t> رقم 5947 لسنة 2025 جنح شبراخيت والمقيدة برقم 647 لسنة 2025 جنايات كلي جنوبدمنهور</t>
  </si>
  <si>
    <t>https://www.shorouknews.com/news/view.aspx?cdate=23122025&amp;id=956a9e23-92af-4f94-9caf-379f8dd8c9c1</t>
  </si>
  <si>
    <t>سبتمبر ٢٠٢٢</t>
  </si>
  <si>
    <t>محمد احمد الغريب</t>
  </si>
  <si>
    <t>https://www.vetogate.com/5560308</t>
  </si>
  <si>
    <t>زوجته حنان وحيد حلمي</t>
  </si>
  <si>
    <t>الشك في سلوكها</t>
  </si>
  <si>
    <t>وائل مكرم ظريف يس</t>
  </si>
  <si>
    <t>١٨٨٧٣ لسنة ٢٠١٦ والمقيدة ٢٩٠٠ لسنة ٢٠١٦ ك شمال سوهاج</t>
  </si>
  <si>
    <t>جمال صابر جمال الدين</t>
  </si>
  <si>
    <t>أبو بكر حسن قناوي السيد</t>
  </si>
  <si>
    <t xml:space="preserve">  16959  ك شمال سوهاجلسنة 2023 مركز سوهاج والمقدية برقم 2665 لسنة 2023 </t>
  </si>
  <si>
    <t>أحمد محمد محمد الحفني</t>
  </si>
  <si>
    <t xml:space="preserve">قتل وزج المتهمة لعلاقة غير شرعية بين كلا المتهمين </t>
  </si>
  <si>
    <t xml:space="preserve">محمد صابر عبد النعيم زوج المتهمة الأولى </t>
  </si>
  <si>
    <t>صابرين مصباح حسان علي</t>
  </si>
  <si>
    <t>أشرف محمد عبد النعيم بدوي</t>
  </si>
  <si>
    <t>رقم 13572 لسنة 2025 مركز طما زالمقيدة برقم 1992 لسنة 2025</t>
  </si>
  <si>
    <t>محمد علي محمد عبد العال</t>
  </si>
  <si>
    <t>علاء عبد العال محمد عبد العال</t>
  </si>
  <si>
    <t>عبد الله أيمن نصر حارص</t>
  </si>
  <si>
    <t>رقم 21622 لسنة 2023 مركز طما والمقيدة برقم 2514 لسنة 2023 ك شمال سوهاج</t>
  </si>
  <si>
    <t>حمدي محمد احمد إمبابي</t>
  </si>
  <si>
    <t>محمد نصر الدين أحمد امبابي</t>
  </si>
  <si>
    <t>سعدية نصر الدين أحمد امبابي</t>
  </si>
  <si>
    <t>رقم 13675 لسنة 2023 مركو البلينا والمقدية برقم 1959 لسنة 2023</t>
  </si>
  <si>
    <t>حسب مصدر المحامين جرى تنفيذ حكم الإعدام في يناير ٢٠٢٦</t>
  </si>
  <si>
    <t>لا يوجد</t>
  </si>
  <si>
    <t>محكمة الجنايات الاستئنافة وأمن الدولة</t>
  </si>
  <si>
    <t>محكمة استئناف المنصورة</t>
  </si>
  <si>
    <t>محكمة استئناف فوه</t>
  </si>
  <si>
    <t>محكمة استئناف بنها</t>
  </si>
  <si>
    <t>محكمة استئناف سوهاج</t>
  </si>
  <si>
    <t>محكمة استئناف شبرا الخيمة</t>
  </si>
  <si>
    <t>محكمة جنايات محكمة استئناف العدوة بمحافظة المنيا</t>
  </si>
  <si>
    <t>محكمة استئناف الأقصر</t>
  </si>
  <si>
    <t>محكمة استئناف الفيوم</t>
  </si>
  <si>
    <t>محكمة استئناف القاهرة</t>
  </si>
  <si>
    <t>محكمة استئناف الإسكندرية</t>
  </si>
  <si>
    <t>محكمة استئناف الجيزة</t>
  </si>
  <si>
    <t>محكمة استئناف القاهرة بالعباسية</t>
  </si>
  <si>
    <t>محكمة استئناف المنيا</t>
  </si>
  <si>
    <t>محكمة استئناف أسوان</t>
  </si>
  <si>
    <t xml:space="preserve">محكمة استئناف بدر </t>
  </si>
  <si>
    <t>محكمة استئناف دمنهور</t>
  </si>
  <si>
    <t>محكمة استئناف شمال القاهرة</t>
  </si>
  <si>
    <t>محكمة استئناف فوه كفر الشيخ</t>
  </si>
  <si>
    <t>محكمة استئناف قنا</t>
  </si>
  <si>
    <t>محكمة استئناف كفر الشيخ</t>
  </si>
  <si>
    <t>محكمة اسئناف كفر الشيخ</t>
  </si>
  <si>
    <t>محكمة اسئناف بنها</t>
  </si>
  <si>
    <t>محكمة اسئناف المحلة الكبرى</t>
  </si>
  <si>
    <t xml:space="preserve">محكمة جنايات  بدر </t>
  </si>
  <si>
    <t>يوليو 2025</t>
  </si>
  <si>
    <t>أغسطس 2025</t>
  </si>
  <si>
    <t>سبتمبر 2025</t>
  </si>
  <si>
    <t>أكتوبر 2025</t>
  </si>
  <si>
    <t>نوفمبر 2025</t>
  </si>
  <si>
    <t>ديسمبر 2025</t>
  </si>
  <si>
    <t xml:space="preserve"> رقم 1617 لسنة 2019 حصر 824 جنايات كلي بورسعيد</t>
  </si>
  <si>
    <t>محمد النهري</t>
  </si>
  <si>
    <t>فاطمة المسلمي</t>
  </si>
  <si>
    <t>أحمد المسلمي</t>
  </si>
  <si>
    <t>كريم المسلمي</t>
  </si>
  <si>
    <t>https://www.masrawy.com/news/news_cases/details/2025/2/10/2725230/%D8%A8%D8%B9%D8%AF-%D8%B4%D9%86%D9%82-%D9%81%D8%A7%D8%B7%D9%85%D8%A9-%D9%88%D8%B4%D9%82%D9%8A%D9%82%D9%8A%D9%87%D8%A7-%D8%B3%D8%B1-%D8%A7%D9%84%D9%81%D9%8A%D8%AF%D9%8A%D9%88-%D8%A7%D9%84%D8%B0%D9%8A-%D8%AA%D8%B3%D8%A8%D8%A8-%D9%81%D9%8A-%D8%A5%D8%B9%D8%AF%D8%A7%D9%85-3-%D9%85%D9%86-%D8%A2%D9%84-%D8%A7%D9%84%D9%85%D8%B3%D9%84%D9%85%D9%8A%D8%B7</t>
  </si>
  <si>
    <t xml:space="preserve">سائق توك توك </t>
  </si>
  <si>
    <t>حسن حمد</t>
  </si>
  <si>
    <t>محمد أبو المعاطي</t>
  </si>
  <si>
    <t>https://www.almasryalyoum.com/news/details/3588259</t>
  </si>
  <si>
    <t>زوجة المتهم الأول إيمان عادل</t>
  </si>
  <si>
    <t>شهيدة الشرف</t>
  </si>
  <si>
    <t>أحمد رضا</t>
  </si>
  <si>
    <t>حسين محمد</t>
  </si>
  <si>
    <t>https://www.almasryalyoum.com/news/details/4130203</t>
  </si>
  <si>
    <t>محكمة مستأنف سوهاج</t>
  </si>
  <si>
    <t>معروف أبو الوفا عبد المحيد</t>
  </si>
  <si>
    <t>شقيق المتهم أبو الخل أبو الوفا عبد المجيد قاسم</t>
  </si>
  <si>
    <t>رقم 12334 لسنة 2023 مركز البلينا والمقيدة برقم 1992 لسنة 2023 ك جنوب سوهاج</t>
  </si>
  <si>
    <t>محمد زين علي عمرو</t>
  </si>
  <si>
    <t>خلافات على قطعة أرض</t>
  </si>
  <si>
    <t xml:space="preserve">يوسف حراجي محمد أحمد </t>
  </si>
  <si>
    <t>دندراوي عبد الشكور توفيق محمد</t>
  </si>
  <si>
    <t>أسماء الليبي محمود</t>
  </si>
  <si>
    <t>محمود أبو الحمد عبد الرازق علي</t>
  </si>
  <si>
    <t xml:space="preserve">شقيق المتهم </t>
  </si>
  <si>
    <t>رقم 26425 لسنة 2023 جنايات نجع حمادي والمقيدة برقم 3491 لسنة 2023</t>
  </si>
  <si>
    <t>رقم 27801 لسنة 2024 جنايات نجع حمادي والمقيدة برقم 5765 لسنة 2024 كلي قنا</t>
  </si>
  <si>
    <t>إسلام جمعة</t>
  </si>
  <si>
    <t xml:space="preserve">سلامة ج </t>
  </si>
  <si>
    <t xml:space="preserve">سعد خ </t>
  </si>
  <si>
    <t xml:space="preserve">محمد ح </t>
  </si>
  <si>
    <t xml:space="preserve">عمار ح </t>
  </si>
  <si>
    <t>رقم 5865 لسنة 2025 جنايات ثالث مدينة نصر،</t>
  </si>
  <si>
    <t>محكمة جنايات ثالث مدينة نصر</t>
  </si>
  <si>
    <t>https://www.youm7.com/story/2025/11/9/%D8%A7%D9%84%D8%A5%D8%B9%D8%AF%D8%A7%D9%85-%D9%84%D9%804-%D9%85%D8%AA%D9%87%D9%85%D9%8A%D9%86-%D9%82%D8%AA%D9%84%D9%88%D8%A7-%D8%B4%D8%A7%D8%A8%D9%8B%D8%A7-%D8%A8%D8%B3%D8%A8%D8%A8-%D8%A7%D9%84%D8%AB%D8%A3%D8%B1-%D9%81%D9%8A-%D9%85%D8%AF%D9%8A%D9%86%D8%A9-%D9%86%D8%B5%D8%B1/7190711</t>
  </si>
  <si>
    <t>عبد الرحمن أحمد عبد الله عبد القوي"</t>
  </si>
  <si>
    <t xml:space="preserve">سمر ج ص </t>
  </si>
  <si>
    <t xml:space="preserve">أحمد م ش </t>
  </si>
  <si>
    <t xml:space="preserve">محمد م ش </t>
  </si>
  <si>
    <t>عامل بمحل دواجن</t>
  </si>
  <si>
    <t>رقم 32862 لسنة 2023 جنح مركز طوخ، والمقيدة برقم 3366 لسنة 2023 كلي شمال بنها،</t>
  </si>
  <si>
    <t>https://www.youm7.com/story/2025/8/12/%D8%A5%D8%AD%D8%A7%D9%84%D8%A9-%D8%A3%D9%88%D8%B1%D8%A7%D9%82-%D8%B3%D9%8A%D8%AF%D8%A9-%D9%88%D8%B2%D9%88%D8%AC%D9%87%D8%A7-%D9%88%D8%B4%D9%82%D9%8A%D9%82%D9%87-%D9%84%D9%84%D9%85%D9%81%D8%AA%D9%89-%D8%A8%D8%AA%D9%87%D9%85%D8%A9-%D9%82%D8%AA%D9%84-%D8%B4%D8%AE%D8%B5-%D9%88%D8%A5%D9%84%D9%82%D8%A7%D8%A1/7087231</t>
  </si>
  <si>
    <t>قتل الزوج</t>
  </si>
  <si>
    <t xml:space="preserve">زوج المتهمة </t>
  </si>
  <si>
    <t>علاء الدين ع ع أ ن</t>
  </si>
  <si>
    <t>نيرة ج م أ</t>
  </si>
  <si>
    <t>رقم 17240 لسنة 2022 جنح مركز شرطة كفر الشيخ، والمقيدة برقم 2897 لسنة 2022 كلي كفر الشيخ.</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</si>
</sst>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09]mmmm\-yy;@"/>
    <numFmt numFmtId="165" formatCode="yyyy\-mm\-dd;@"/>
    <numFmt numFmtId="166" formatCode="[$-2000401]0"/>
  </numFmts>
  <fonts count="11" x14ac:knownFonts="1">
    <font>
      <sz val="12"/>
      <color theme="1"/>
      <name val="Arial"/>
      <family val="2"/>
      <scheme val="minor"/>
    </font>
    <font>
      <b/>
      <sz val="10"/>
      <color theme="0"/>
      <name val="Arial"/>
      <family val="2"/>
      <scheme val="minor"/>
    </font>
    <font>
      <u/>
      <sz val="12"/>
      <color theme="10"/>
      <name val="Arial"/>
      <family val="2"/>
      <scheme val="minor"/>
    </font>
    <font>
      <sz val="8"/>
      <name val="Arial"/>
      <family val="2"/>
      <scheme val="minor"/>
    </font>
    <font>
      <sz val="12"/>
      <color theme="1"/>
      <name val="Arial"/>
      <scheme val="minor"/>
    </font>
    <font>
      <b/>
      <sz val="9"/>
      <color rgb="FF000000"/>
      <name val="Times New Roman"/>
      <family val="1"/>
    </font>
    <font>
      <sz val="12"/>
      <color rgb="FFFF0000"/>
      <name val="Arial"/>
      <family val="2"/>
      <scheme val="minor"/>
    </font>
    <font>
      <b/>
      <sz val="12"/>
      <color theme="1"/>
      <name val="Arial"/>
      <scheme val="minor"/>
    </font>
    <font>
      <sz val="10"/>
      <color rgb="FF000000"/>
      <name val="Times New Roman"/>
      <family val="1"/>
    </font>
    <font>
      <sz val="12"/>
      <color theme="0" tint="-4.9989318521683403E-2"/>
      <name val="Arial"/>
      <family val="2"/>
      <scheme val="minor"/>
    </font>
    <font>
      <sz val="12"/>
      <color theme="0"/>
      <name val="Arial"/>
      <family val="2"/>
      <scheme val="minor"/>
    </font>
  </fonts>
  <fills count="8">
    <fill>
      <patternFill patternType="none"/>
    </fill>
    <fill>
      <patternFill patternType="gray125"/>
    </fill>
    <fill>
      <patternFill patternType="solid">
        <fgColor theme="5" tint="-0.499984740745262"/>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theme="9" tint="0.39997558519241921"/>
        <bgColor indexed="64"/>
      </patternFill>
    </fill>
    <fill>
      <patternFill patternType="solid">
        <fgColor rgb="FF92D050"/>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right/>
      <top/>
      <bottom style="hair">
        <color theme="2"/>
      </bottom>
      <diagonal/>
    </border>
    <border>
      <left style="hair">
        <color theme="0" tint="-0.14999847407452621"/>
      </left>
      <right style="hair">
        <color theme="0" tint="-0.14999847407452621"/>
      </right>
      <top style="hair">
        <color theme="0" tint="-0.14999847407452621"/>
      </top>
      <bottom style="hair">
        <color theme="0" tint="-0.14999847407452621"/>
      </bottom>
      <diagonal/>
    </border>
    <border>
      <left style="thin">
        <color indexed="64"/>
      </left>
      <right style="thin">
        <color indexed="64"/>
      </right>
      <top style="thin">
        <color indexed="64"/>
      </top>
      <bottom style="hair">
        <color theme="0" tint="-0.14999847407452621"/>
      </bottom>
      <diagonal/>
    </border>
    <border>
      <left/>
      <right/>
      <top style="hair">
        <color theme="0" tint="-0.14999847407452621"/>
      </top>
      <bottom style="hair">
        <color theme="0" tint="-0.14999847407452621"/>
      </bottom>
      <diagonal/>
    </border>
    <border>
      <left style="hair">
        <color theme="0" tint="-0.14999847407452621"/>
      </left>
      <right style="hair">
        <color theme="0" tint="-0.14999847407452621"/>
      </right>
      <top style="hair">
        <color theme="0" tint="-0.14999847407452621"/>
      </top>
      <bottom/>
      <diagonal/>
    </border>
    <border>
      <left/>
      <right/>
      <top style="hair">
        <color theme="0" tint="-0.14999847407452621"/>
      </top>
      <bottom/>
      <diagonal/>
    </border>
    <border>
      <left style="hair">
        <color theme="0" tint="-0.14999847407452621"/>
      </left>
      <right/>
      <top style="hair">
        <color theme="0" tint="-0.14999847407452621"/>
      </top>
      <bottom/>
      <diagonal/>
    </border>
    <border>
      <left style="hair">
        <color theme="0" tint="-0.14999847407452621"/>
      </left>
      <right/>
      <top/>
      <bottom/>
      <diagonal/>
    </border>
    <border>
      <left style="hair">
        <color theme="0" tint="-0.14999847407452621"/>
      </left>
      <right/>
      <top/>
      <bottom style="hair">
        <color theme="0" tint="-0.14999847407452621"/>
      </bottom>
      <diagonal/>
    </border>
    <border>
      <left style="hair">
        <color theme="0" tint="-0.14999847407452621"/>
      </left>
      <right style="hair">
        <color theme="0" tint="-0.14999847407452621"/>
      </right>
      <top/>
      <bottom/>
      <diagonal/>
    </border>
    <border>
      <left style="hair">
        <color theme="0" tint="-0.14999847407452621"/>
      </left>
      <right style="hair">
        <color theme="0" tint="-0.14999847407452621"/>
      </right>
      <top/>
      <bottom style="hair">
        <color theme="0" tint="-0.14999847407452621"/>
      </bottom>
      <diagonal/>
    </border>
    <border>
      <left/>
      <right/>
      <top/>
      <bottom style="hair">
        <color theme="0" tint="-0.14999847407452621"/>
      </bottom>
      <diagonal/>
    </border>
    <border>
      <left/>
      <right style="hair">
        <color theme="0" tint="-0.14999847407452621"/>
      </right>
      <top style="hair">
        <color theme="0" tint="-0.14999847407452621"/>
      </top>
      <bottom style="hair">
        <color theme="0" tint="-0.14999847407452621"/>
      </bottom>
      <diagonal/>
    </border>
    <border>
      <left/>
      <right style="hair">
        <color theme="0" tint="-0.14999847407452621"/>
      </right>
      <top/>
      <bottom style="hair">
        <color theme="0" tint="-0.14999847407452621"/>
      </bottom>
      <diagonal/>
    </border>
    <border>
      <left/>
      <right style="hair">
        <color theme="0" tint="-0.14999847407452621"/>
      </right>
      <top/>
      <bottom/>
      <diagonal/>
    </border>
  </borders>
  <cellStyleXfs count="2">
    <xf numFmtId="0" fontId="0" fillId="0" borderId="0"/>
    <xf numFmtId="0" fontId="2" fillId="0" borderId="0" applyNumberFormat="0" applyFill="0" applyBorder="0" applyAlignment="0" applyProtection="0"/>
  </cellStyleXfs>
  <cellXfs count="71">
    <xf numFmtId="0" fontId="0" fillId="0" borderId="0" xfId="0"/>
    <xf numFmtId="165" fontId="0" fillId="0" borderId="0" xfId="0" applyNumberFormat="1"/>
    <xf numFmtId="1" fontId="0" fillId="0" borderId="0" xfId="0" applyNumberFormat="1"/>
    <xf numFmtId="0" fontId="0" fillId="3" borderId="0" xfId="0" applyFill="1"/>
    <xf numFmtId="0" fontId="1" fillId="2" borderId="1" xfId="0" applyFont="1" applyFill="1" applyBorder="1" applyAlignment="1">
      <alignment horizontal="center" vertical="center"/>
    </xf>
    <xf numFmtId="1" fontId="1" fillId="2" borderId="1" xfId="0" applyNumberFormat="1" applyFont="1" applyFill="1" applyBorder="1" applyAlignment="1">
      <alignment horizontal="center" vertical="center" readingOrder="2"/>
    </xf>
    <xf numFmtId="0" fontId="1" fillId="2" borderId="1" xfId="0" applyFont="1" applyFill="1" applyBorder="1" applyAlignment="1">
      <alignment horizontal="center" vertical="center" readingOrder="2"/>
    </xf>
    <xf numFmtId="165" fontId="1" fillId="2" borderId="1" xfId="0" applyNumberFormat="1" applyFont="1" applyFill="1" applyBorder="1" applyAlignment="1">
      <alignment horizontal="center" vertical="center" readingOrder="2"/>
    </xf>
    <xf numFmtId="164" fontId="1" fillId="2" borderId="1" xfId="0" applyNumberFormat="1" applyFont="1" applyFill="1" applyBorder="1" applyAlignment="1">
      <alignment horizontal="center" vertical="center" readingOrder="2"/>
    </xf>
    <xf numFmtId="0" fontId="0" fillId="0" borderId="1" xfId="0" applyBorder="1"/>
    <xf numFmtId="0" fontId="0" fillId="0" borderId="2" xfId="0" applyBorder="1"/>
    <xf numFmtId="0" fontId="0" fillId="5" borderId="2" xfId="0" applyFill="1" applyBorder="1"/>
    <xf numFmtId="0" fontId="0" fillId="0" borderId="3" xfId="0" applyBorder="1"/>
    <xf numFmtId="0" fontId="5" fillId="0" borderId="0" xfId="0" applyFont="1"/>
    <xf numFmtId="0" fontId="2" fillId="0" borderId="0" xfId="1" applyAlignment="1"/>
    <xf numFmtId="165" fontId="0" fillId="3" borderId="0" xfId="0" applyNumberFormat="1" applyFill="1"/>
    <xf numFmtId="0" fontId="2" fillId="0" borderId="0" xfId="1" applyBorder="1" applyAlignment="1"/>
    <xf numFmtId="0" fontId="0" fillId="3" borderId="2" xfId="0" applyFill="1" applyBorder="1"/>
    <xf numFmtId="0" fontId="5" fillId="0" borderId="3" xfId="0" applyFont="1" applyBorder="1"/>
    <xf numFmtId="165" fontId="4" fillId="0" borderId="0" xfId="0" applyNumberFormat="1" applyFont="1"/>
    <xf numFmtId="165" fontId="0" fillId="0" borderId="2" xfId="0" applyNumberFormat="1" applyBorder="1"/>
    <xf numFmtId="0" fontId="6" fillId="0" borderId="0" xfId="0" applyFont="1"/>
    <xf numFmtId="0" fontId="5" fillId="0" borderId="2" xfId="0" applyFont="1" applyBorder="1"/>
    <xf numFmtId="0" fontId="0" fillId="4" borderId="0" xfId="0" applyFill="1"/>
    <xf numFmtId="0" fontId="0" fillId="6" borderId="0" xfId="0" applyFill="1"/>
    <xf numFmtId="1" fontId="7" fillId="0" borderId="0" xfId="0" applyNumberFormat="1" applyFont="1"/>
    <xf numFmtId="0" fontId="8" fillId="0" borderId="0" xfId="0" applyFont="1"/>
    <xf numFmtId="0" fontId="0" fillId="7" borderId="0" xfId="0" applyFill="1"/>
    <xf numFmtId="1" fontId="0" fillId="7" borderId="0" xfId="0" applyNumberFormat="1" applyFill="1"/>
    <xf numFmtId="165" fontId="0" fillId="7" borderId="0" xfId="0" applyNumberFormat="1" applyFill="1"/>
    <xf numFmtId="1" fontId="0" fillId="3" borderId="0" xfId="0" applyNumberFormat="1" applyFill="1"/>
    <xf numFmtId="1" fontId="0" fillId="3" borderId="3" xfId="0" applyNumberFormat="1" applyFill="1" applyBorder="1"/>
    <xf numFmtId="1" fontId="0" fillId="0" borderId="3" xfId="0" applyNumberFormat="1" applyBorder="1"/>
    <xf numFmtId="0" fontId="0" fillId="5" borderId="1" xfId="0" applyFill="1" applyBorder="1"/>
    <xf numFmtId="1" fontId="0" fillId="0" borderId="1" xfId="0" applyNumberFormat="1" applyBorder="1"/>
    <xf numFmtId="165" fontId="0" fillId="0" borderId="1" xfId="0" applyNumberFormat="1" applyBorder="1"/>
    <xf numFmtId="0" fontId="9" fillId="0" borderId="0" xfId="0" applyFont="1"/>
    <xf numFmtId="0" fontId="7" fillId="0" borderId="0" xfId="0" applyFont="1"/>
    <xf numFmtId="165" fontId="2" fillId="0" borderId="0" xfId="1" applyNumberFormat="1"/>
    <xf numFmtId="165" fontId="7" fillId="0" borderId="0" xfId="0" applyNumberFormat="1" applyFont="1"/>
    <xf numFmtId="0" fontId="2" fillId="0" borderId="0" xfId="1"/>
    <xf numFmtId="165" fontId="2" fillId="0" borderId="0" xfId="1" applyNumberFormat="1" applyFill="1" applyBorder="1"/>
    <xf numFmtId="1" fontId="0" fillId="0" borderId="2" xfId="0" applyNumberFormat="1" applyBorder="1"/>
    <xf numFmtId="166" fontId="0" fillId="0" borderId="0" xfId="0" applyNumberFormat="1"/>
    <xf numFmtId="1" fontId="7" fillId="7" borderId="0" xfId="0" applyNumberFormat="1" applyFont="1" applyFill="1"/>
    <xf numFmtId="1" fontId="7" fillId="3" borderId="0" xfId="0" applyNumberFormat="1" applyFont="1" applyFill="1"/>
    <xf numFmtId="1" fontId="10" fillId="0" borderId="0" xfId="0" applyNumberFormat="1" applyFont="1"/>
    <xf numFmtId="0" fontId="0" fillId="0" borderId="5" xfId="0" applyBorder="1"/>
    <xf numFmtId="0" fontId="10" fillId="5" borderId="6" xfId="0" applyFont="1" applyFill="1" applyBorder="1"/>
    <xf numFmtId="0" fontId="10" fillId="5" borderId="8" xfId="0" applyFont="1" applyFill="1" applyBorder="1"/>
    <xf numFmtId="0" fontId="10" fillId="5" borderId="9" xfId="0" applyFont="1" applyFill="1" applyBorder="1"/>
    <xf numFmtId="0" fontId="10" fillId="5" borderId="10" xfId="0" applyFont="1" applyFill="1" applyBorder="1"/>
    <xf numFmtId="0" fontId="0" fillId="0" borderId="11" xfId="0" applyBorder="1"/>
    <xf numFmtId="0" fontId="0" fillId="0" borderId="12" xfId="0" applyBorder="1"/>
    <xf numFmtId="0" fontId="0" fillId="0" borderId="13" xfId="0" applyBorder="1"/>
    <xf numFmtId="0" fontId="10" fillId="5" borderId="14" xfId="0" applyFont="1" applyFill="1" applyBorder="1"/>
    <xf numFmtId="0" fontId="10" fillId="5" borderId="0" xfId="0" applyFont="1" applyFill="1"/>
    <xf numFmtId="0" fontId="10" fillId="5" borderId="15" xfId="0" applyFont="1" applyFill="1" applyBorder="1"/>
    <xf numFmtId="0" fontId="10" fillId="5" borderId="16" xfId="0" applyFont="1" applyFill="1" applyBorder="1"/>
    <xf numFmtId="0" fontId="10" fillId="5" borderId="17" xfId="0" applyFont="1" applyFill="1" applyBorder="1"/>
    <xf numFmtId="0" fontId="0" fillId="0" borderId="16" xfId="0" applyBorder="1"/>
    <xf numFmtId="0" fontId="10" fillId="5" borderId="18" xfId="0" applyFont="1" applyFill="1" applyBorder="1"/>
    <xf numFmtId="0" fontId="0" fillId="0" borderId="8" xfId="0" applyBorder="1"/>
    <xf numFmtId="0" fontId="10" fillId="5" borderId="19" xfId="0" applyFont="1" applyFill="1" applyBorder="1"/>
    <xf numFmtId="0" fontId="10" fillId="0" borderId="0" xfId="0" applyFont="1"/>
    <xf numFmtId="0" fontId="0" fillId="5" borderId="0" xfId="0" applyFill="1"/>
    <xf numFmtId="1" fontId="0" fillId="7" borderId="2" xfId="0" applyNumberFormat="1" applyFill="1" applyBorder="1"/>
    <xf numFmtId="166" fontId="0" fillId="0" borderId="1" xfId="0" applyNumberFormat="1" applyBorder="1"/>
    <xf numFmtId="1" fontId="7" fillId="7" borderId="2" xfId="0" applyNumberFormat="1" applyFont="1" applyFill="1" applyBorder="1"/>
    <xf numFmtId="0" fontId="0" fillId="0" borderId="7" xfId="0" applyBorder="1"/>
    <xf numFmtId="0" fontId="0" fillId="0" borderId="4" xfId="0" applyBorder="1"/>
  </cellXfs>
  <cellStyles count="2">
    <cellStyle name="Hyperlink" xfId="1" builtinId="8"/>
    <cellStyle name="Normal" xfId="0" builtinId="0"/>
  </cellStyles>
  <dxfs count="5">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00B050"/>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ar-SA"/>
              <a:t>عدد المتهمين وفقًا للتوزيع على مستوى المحافظة</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spPr>
            <a:solidFill>
              <a:schemeClr val="accent1"/>
            </a:solidFill>
            <a:ln>
              <a:noFill/>
            </a:ln>
            <a:effectLst/>
          </c:spPr>
          <c:invertIfNegative val="0"/>
          <c:cat>
            <c:strRef>
              <c:f>Sheet2!$B$86:$B$109</c:f>
              <c:strCache>
                <c:ptCount val="24"/>
                <c:pt idx="0">
                  <c:v>الأقصر</c:v>
                </c:pt>
                <c:pt idx="1">
                  <c:v>الإسكندرية</c:v>
                </c:pt>
                <c:pt idx="2">
                  <c:v>البحيرة</c:v>
                </c:pt>
                <c:pt idx="3">
                  <c:v>الجيزة</c:v>
                </c:pt>
                <c:pt idx="4">
                  <c:v>الدقهلية</c:v>
                </c:pt>
                <c:pt idx="5">
                  <c:v>الشرقية</c:v>
                </c:pt>
                <c:pt idx="6">
                  <c:v>الغربية</c:v>
                </c:pt>
                <c:pt idx="7">
                  <c:v>الفيوم</c:v>
                </c:pt>
                <c:pt idx="8">
                  <c:v>القاهرة</c:v>
                </c:pt>
                <c:pt idx="9">
                  <c:v>القليوبية</c:v>
                </c:pt>
                <c:pt idx="10">
                  <c:v>القليوبية </c:v>
                </c:pt>
                <c:pt idx="11">
                  <c:v>المنوفية</c:v>
                </c:pt>
                <c:pt idx="12">
                  <c:v>المنيا</c:v>
                </c:pt>
                <c:pt idx="13">
                  <c:v>أسوان</c:v>
                </c:pt>
                <c:pt idx="14">
                  <c:v>أسيوط</c:v>
                </c:pt>
                <c:pt idx="15">
                  <c:v>بورسعيد</c:v>
                </c:pt>
                <c:pt idx="16">
                  <c:v>دمنهور</c:v>
                </c:pt>
                <c:pt idx="17">
                  <c:v>سوهاج</c:v>
                </c:pt>
                <c:pt idx="18">
                  <c:v>قنا</c:v>
                </c:pt>
                <c:pt idx="19">
                  <c:v>كفر الشيخ</c:v>
                </c:pt>
                <c:pt idx="20">
                  <c:v>غير محدد</c:v>
                </c:pt>
                <c:pt idx="21">
                  <c:v>الإسماعيلية</c:v>
                </c:pt>
                <c:pt idx="22">
                  <c:v>البحر الأحمر</c:v>
                </c:pt>
                <c:pt idx="23">
                  <c:v>مطروح</c:v>
                </c:pt>
              </c:strCache>
            </c:strRef>
          </c:cat>
          <c:val>
            <c:numRef>
              <c:f>Sheet2!$C$86:$C$109</c:f>
              <c:numCache>
                <c:formatCode>General</c:formatCode>
                <c:ptCount val="24"/>
                <c:pt idx="0">
                  <c:v>10</c:v>
                </c:pt>
                <c:pt idx="1">
                  <c:v>25</c:v>
                </c:pt>
                <c:pt idx="2">
                  <c:v>29</c:v>
                </c:pt>
                <c:pt idx="3">
                  <c:v>37</c:v>
                </c:pt>
                <c:pt idx="4">
                  <c:v>30</c:v>
                </c:pt>
                <c:pt idx="5">
                  <c:v>28</c:v>
                </c:pt>
                <c:pt idx="6">
                  <c:v>11</c:v>
                </c:pt>
                <c:pt idx="7">
                  <c:v>11</c:v>
                </c:pt>
                <c:pt idx="8">
                  <c:v>46</c:v>
                </c:pt>
                <c:pt idx="9">
                  <c:v>85</c:v>
                </c:pt>
                <c:pt idx="10">
                  <c:v>2</c:v>
                </c:pt>
                <c:pt idx="11">
                  <c:v>9</c:v>
                </c:pt>
                <c:pt idx="12">
                  <c:v>11</c:v>
                </c:pt>
                <c:pt idx="13">
                  <c:v>17</c:v>
                </c:pt>
                <c:pt idx="14">
                  <c:v>30</c:v>
                </c:pt>
                <c:pt idx="15">
                  <c:v>10</c:v>
                </c:pt>
                <c:pt idx="16">
                  <c:v>0</c:v>
                </c:pt>
                <c:pt idx="17">
                  <c:v>50</c:v>
                </c:pt>
                <c:pt idx="18">
                  <c:v>62</c:v>
                </c:pt>
                <c:pt idx="19">
                  <c:v>22</c:v>
                </c:pt>
                <c:pt idx="20">
                  <c:v>9</c:v>
                </c:pt>
                <c:pt idx="21">
                  <c:v>5</c:v>
                </c:pt>
                <c:pt idx="22">
                  <c:v>1</c:v>
                </c:pt>
                <c:pt idx="23">
                  <c:v>1</c:v>
                </c:pt>
              </c:numCache>
            </c:numRef>
          </c:val>
          <c:extLst>
            <c:ext xmlns:c16="http://schemas.microsoft.com/office/drawing/2014/chart" uri="{C3380CC4-5D6E-409C-BE32-E72D297353CC}">
              <c16:uniqueId val="{00000000-7048-0D47-99C7-59FE7EB32955}"/>
            </c:ext>
          </c:extLst>
        </c:ser>
        <c:dLbls>
          <c:showLegendKey val="0"/>
          <c:showVal val="0"/>
          <c:showCatName val="0"/>
          <c:showSerName val="0"/>
          <c:showPercent val="0"/>
          <c:showBubbleSize val="0"/>
        </c:dLbls>
        <c:gapWidth val="219"/>
        <c:overlap val="-27"/>
        <c:axId val="41108800"/>
        <c:axId val="41118208"/>
      </c:barChart>
      <c:catAx>
        <c:axId val="41108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EG"/>
          </a:p>
        </c:txPr>
        <c:crossAx val="41118208"/>
        <c:crosses val="autoZero"/>
        <c:auto val="1"/>
        <c:lblAlgn val="ctr"/>
        <c:lblOffset val="100"/>
        <c:noMultiLvlLbl val="0"/>
      </c:catAx>
      <c:valAx>
        <c:axId val="4111820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EG"/>
          </a:p>
        </c:txPr>
        <c:crossAx val="411088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EG"/>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ar-SA"/>
              <a:t>توزيع</a:t>
            </a:r>
            <a:r>
              <a:rPr lang="ar-SA" baseline="0"/>
              <a:t> أسباب الجرائم وفقًا لطبيعة الجريمة</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stacked"/>
        <c:varyColors val="0"/>
        <c:ser>
          <c:idx val="0"/>
          <c:order val="0"/>
          <c:tx>
            <c:strRef>
              <c:f>Sheet2!$C$39</c:f>
              <c:strCache>
                <c:ptCount val="1"/>
                <c:pt idx="0">
                  <c:v>قتل</c:v>
                </c:pt>
              </c:strCache>
            </c:strRef>
          </c:tx>
          <c:spPr>
            <a:solidFill>
              <a:schemeClr val="accent1"/>
            </a:solidFill>
            <a:ln>
              <a:noFill/>
            </a:ln>
            <a:effectLst/>
          </c:spPr>
          <c:invertIfNegative val="0"/>
          <c:cat>
            <c:strRef>
              <c:f>Sheet2!$B$40:$B$49</c:f>
              <c:strCache>
                <c:ptCount val="10"/>
                <c:pt idx="0">
                  <c:v>استعراض القوة</c:v>
                </c:pt>
                <c:pt idx="1">
                  <c:v>الأسباب الانتقامية</c:v>
                </c:pt>
                <c:pt idx="2">
                  <c:v>الأسباب السياسية</c:v>
                </c:pt>
                <c:pt idx="3">
                  <c:v>الأسباب العائلية</c:v>
                </c:pt>
                <c:pt idx="4">
                  <c:v>الأسباب العاطفية</c:v>
                </c:pt>
                <c:pt idx="5">
                  <c:v>الأسباب المادية</c:v>
                </c:pt>
                <c:pt idx="6">
                  <c:v>الجريمة المنظمة</c:v>
                </c:pt>
                <c:pt idx="7">
                  <c:v>الخوف من الفضيحة</c:v>
                </c:pt>
                <c:pt idx="8">
                  <c:v>أخرى</c:v>
                </c:pt>
                <c:pt idx="9">
                  <c:v>غير محدد</c:v>
                </c:pt>
              </c:strCache>
            </c:strRef>
          </c:cat>
          <c:val>
            <c:numRef>
              <c:f>Sheet2!$C$40:$C$49</c:f>
              <c:numCache>
                <c:formatCode>General</c:formatCode>
                <c:ptCount val="10"/>
                <c:pt idx="0">
                  <c:v>9</c:v>
                </c:pt>
                <c:pt idx="1">
                  <c:v>163</c:v>
                </c:pt>
                <c:pt idx="2">
                  <c:v>2</c:v>
                </c:pt>
                <c:pt idx="3">
                  <c:v>44</c:v>
                </c:pt>
                <c:pt idx="4">
                  <c:v>54</c:v>
                </c:pt>
                <c:pt idx="5">
                  <c:v>140</c:v>
                </c:pt>
                <c:pt idx="6">
                  <c:v>0</c:v>
                </c:pt>
                <c:pt idx="7">
                  <c:v>10</c:v>
                </c:pt>
                <c:pt idx="8">
                  <c:v>12</c:v>
                </c:pt>
                <c:pt idx="9">
                  <c:v>66</c:v>
                </c:pt>
              </c:numCache>
            </c:numRef>
          </c:val>
          <c:extLst>
            <c:ext xmlns:c16="http://schemas.microsoft.com/office/drawing/2014/chart" uri="{C3380CC4-5D6E-409C-BE32-E72D297353CC}">
              <c16:uniqueId val="{00000000-65FE-F74F-9FEF-878E0C2648ED}"/>
            </c:ext>
          </c:extLst>
        </c:ser>
        <c:ser>
          <c:idx val="1"/>
          <c:order val="1"/>
          <c:tx>
            <c:strRef>
              <c:f>Sheet2!$D$39</c:f>
              <c:strCache>
                <c:ptCount val="1"/>
                <c:pt idx="0">
                  <c:v>التعدي الجنسي على قاصر</c:v>
                </c:pt>
              </c:strCache>
            </c:strRef>
          </c:tx>
          <c:spPr>
            <a:solidFill>
              <a:schemeClr val="accent2"/>
            </a:solidFill>
            <a:ln>
              <a:noFill/>
            </a:ln>
            <a:effectLst/>
          </c:spPr>
          <c:invertIfNegative val="0"/>
          <c:cat>
            <c:strRef>
              <c:f>Sheet2!$B$40:$B$49</c:f>
              <c:strCache>
                <c:ptCount val="10"/>
                <c:pt idx="0">
                  <c:v>استعراض القوة</c:v>
                </c:pt>
                <c:pt idx="1">
                  <c:v>الأسباب الانتقامية</c:v>
                </c:pt>
                <c:pt idx="2">
                  <c:v>الأسباب السياسية</c:v>
                </c:pt>
                <c:pt idx="3">
                  <c:v>الأسباب العائلية</c:v>
                </c:pt>
                <c:pt idx="4">
                  <c:v>الأسباب العاطفية</c:v>
                </c:pt>
                <c:pt idx="5">
                  <c:v>الأسباب المادية</c:v>
                </c:pt>
                <c:pt idx="6">
                  <c:v>الجريمة المنظمة</c:v>
                </c:pt>
                <c:pt idx="7">
                  <c:v>الخوف من الفضيحة</c:v>
                </c:pt>
                <c:pt idx="8">
                  <c:v>أخرى</c:v>
                </c:pt>
                <c:pt idx="9">
                  <c:v>غير محدد</c:v>
                </c:pt>
              </c:strCache>
            </c:strRef>
          </c:cat>
          <c:val>
            <c:numRef>
              <c:f>Sheet2!$D$40:$D$49</c:f>
              <c:numCache>
                <c:formatCode>General</c:formatCode>
                <c:ptCount val="10"/>
                <c:pt idx="0">
                  <c:v>0</c:v>
                </c:pt>
                <c:pt idx="1">
                  <c:v>0</c:v>
                </c:pt>
                <c:pt idx="2">
                  <c:v>0</c:v>
                </c:pt>
                <c:pt idx="3">
                  <c:v>1</c:v>
                </c:pt>
                <c:pt idx="4">
                  <c:v>0</c:v>
                </c:pt>
                <c:pt idx="5">
                  <c:v>0</c:v>
                </c:pt>
                <c:pt idx="6">
                  <c:v>0</c:v>
                </c:pt>
                <c:pt idx="7">
                  <c:v>0</c:v>
                </c:pt>
                <c:pt idx="8">
                  <c:v>4</c:v>
                </c:pt>
                <c:pt idx="9">
                  <c:v>12</c:v>
                </c:pt>
              </c:numCache>
            </c:numRef>
          </c:val>
          <c:extLst>
            <c:ext xmlns:c16="http://schemas.microsoft.com/office/drawing/2014/chart" uri="{C3380CC4-5D6E-409C-BE32-E72D297353CC}">
              <c16:uniqueId val="{00000001-65FE-F74F-9FEF-878E0C2648ED}"/>
            </c:ext>
          </c:extLst>
        </c:ser>
        <c:ser>
          <c:idx val="2"/>
          <c:order val="2"/>
          <c:tx>
            <c:strRef>
              <c:f>Sheet2!$E$39</c:f>
              <c:strCache>
                <c:ptCount val="1"/>
                <c:pt idx="0">
                  <c:v>إرهاب</c:v>
                </c:pt>
              </c:strCache>
            </c:strRef>
          </c:tx>
          <c:spPr>
            <a:solidFill>
              <a:schemeClr val="accent3"/>
            </a:solidFill>
            <a:ln>
              <a:noFill/>
            </a:ln>
            <a:effectLst/>
          </c:spPr>
          <c:invertIfNegative val="0"/>
          <c:cat>
            <c:strRef>
              <c:f>Sheet2!$B$40:$B$49</c:f>
              <c:strCache>
                <c:ptCount val="10"/>
                <c:pt idx="0">
                  <c:v>استعراض القوة</c:v>
                </c:pt>
                <c:pt idx="1">
                  <c:v>الأسباب الانتقامية</c:v>
                </c:pt>
                <c:pt idx="2">
                  <c:v>الأسباب السياسية</c:v>
                </c:pt>
                <c:pt idx="3">
                  <c:v>الأسباب العائلية</c:v>
                </c:pt>
                <c:pt idx="4">
                  <c:v>الأسباب العاطفية</c:v>
                </c:pt>
                <c:pt idx="5">
                  <c:v>الأسباب المادية</c:v>
                </c:pt>
                <c:pt idx="6">
                  <c:v>الجريمة المنظمة</c:v>
                </c:pt>
                <c:pt idx="7">
                  <c:v>الخوف من الفضيحة</c:v>
                </c:pt>
                <c:pt idx="8">
                  <c:v>أخرى</c:v>
                </c:pt>
                <c:pt idx="9">
                  <c:v>غير محدد</c:v>
                </c:pt>
              </c:strCache>
            </c:strRef>
          </c:cat>
          <c:val>
            <c:numRef>
              <c:f>Sheet2!$E$40:$E$49</c:f>
              <c:numCache>
                <c:formatCode>General</c:formatCode>
                <c:ptCount val="10"/>
                <c:pt idx="0">
                  <c:v>1</c:v>
                </c:pt>
                <c:pt idx="1">
                  <c:v>0</c:v>
                </c:pt>
                <c:pt idx="2">
                  <c:v>2</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2-65FE-F74F-9FEF-878E0C2648ED}"/>
            </c:ext>
          </c:extLst>
        </c:ser>
        <c:ser>
          <c:idx val="3"/>
          <c:order val="3"/>
          <c:tx>
            <c:strRef>
              <c:f>Sheet2!$F$39</c:f>
              <c:strCache>
                <c:ptCount val="1"/>
                <c:pt idx="0">
                  <c:v>إتجار مخدرات</c:v>
                </c:pt>
              </c:strCache>
            </c:strRef>
          </c:tx>
          <c:spPr>
            <a:solidFill>
              <a:schemeClr val="accent4"/>
            </a:solidFill>
            <a:ln>
              <a:noFill/>
            </a:ln>
            <a:effectLst/>
          </c:spPr>
          <c:invertIfNegative val="0"/>
          <c:cat>
            <c:strRef>
              <c:f>Sheet2!$B$40:$B$49</c:f>
              <c:strCache>
                <c:ptCount val="10"/>
                <c:pt idx="0">
                  <c:v>استعراض القوة</c:v>
                </c:pt>
                <c:pt idx="1">
                  <c:v>الأسباب الانتقامية</c:v>
                </c:pt>
                <c:pt idx="2">
                  <c:v>الأسباب السياسية</c:v>
                </c:pt>
                <c:pt idx="3">
                  <c:v>الأسباب العائلية</c:v>
                </c:pt>
                <c:pt idx="4">
                  <c:v>الأسباب العاطفية</c:v>
                </c:pt>
                <c:pt idx="5">
                  <c:v>الأسباب المادية</c:v>
                </c:pt>
                <c:pt idx="6">
                  <c:v>الجريمة المنظمة</c:v>
                </c:pt>
                <c:pt idx="7">
                  <c:v>الخوف من الفضيحة</c:v>
                </c:pt>
                <c:pt idx="8">
                  <c:v>أخرى</c:v>
                </c:pt>
                <c:pt idx="9">
                  <c:v>غير محدد</c:v>
                </c:pt>
              </c:strCache>
            </c:strRef>
          </c:cat>
          <c:val>
            <c:numRef>
              <c:f>Sheet2!$F$40:$F$49</c:f>
              <c:numCache>
                <c:formatCode>General</c:formatCode>
                <c:ptCount val="10"/>
                <c:pt idx="0">
                  <c:v>0</c:v>
                </c:pt>
                <c:pt idx="1">
                  <c:v>0</c:v>
                </c:pt>
                <c:pt idx="2">
                  <c:v>0</c:v>
                </c:pt>
                <c:pt idx="3">
                  <c:v>0</c:v>
                </c:pt>
                <c:pt idx="4">
                  <c:v>0</c:v>
                </c:pt>
                <c:pt idx="5">
                  <c:v>0</c:v>
                </c:pt>
                <c:pt idx="6">
                  <c:v>10</c:v>
                </c:pt>
                <c:pt idx="7">
                  <c:v>0</c:v>
                </c:pt>
                <c:pt idx="8">
                  <c:v>0</c:v>
                </c:pt>
                <c:pt idx="9">
                  <c:v>3</c:v>
                </c:pt>
              </c:numCache>
            </c:numRef>
          </c:val>
          <c:extLst>
            <c:ext xmlns:c16="http://schemas.microsoft.com/office/drawing/2014/chart" uri="{C3380CC4-5D6E-409C-BE32-E72D297353CC}">
              <c16:uniqueId val="{00000003-65FE-F74F-9FEF-878E0C2648ED}"/>
            </c:ext>
          </c:extLst>
        </c:ser>
        <c:ser>
          <c:idx val="4"/>
          <c:order val="4"/>
          <c:tx>
            <c:strRef>
              <c:f>Sheet2!$G$39</c:f>
              <c:strCache>
                <c:ptCount val="1"/>
                <c:pt idx="0">
                  <c:v>غير محدد</c:v>
                </c:pt>
              </c:strCache>
            </c:strRef>
          </c:tx>
          <c:spPr>
            <a:solidFill>
              <a:schemeClr val="accent5"/>
            </a:solidFill>
            <a:ln>
              <a:noFill/>
            </a:ln>
            <a:effectLst/>
          </c:spPr>
          <c:invertIfNegative val="0"/>
          <c:cat>
            <c:strRef>
              <c:f>Sheet2!$B$40:$B$49</c:f>
              <c:strCache>
                <c:ptCount val="10"/>
                <c:pt idx="0">
                  <c:v>استعراض القوة</c:v>
                </c:pt>
                <c:pt idx="1">
                  <c:v>الأسباب الانتقامية</c:v>
                </c:pt>
                <c:pt idx="2">
                  <c:v>الأسباب السياسية</c:v>
                </c:pt>
                <c:pt idx="3">
                  <c:v>الأسباب العائلية</c:v>
                </c:pt>
                <c:pt idx="4">
                  <c:v>الأسباب العاطفية</c:v>
                </c:pt>
                <c:pt idx="5">
                  <c:v>الأسباب المادية</c:v>
                </c:pt>
                <c:pt idx="6">
                  <c:v>الجريمة المنظمة</c:v>
                </c:pt>
                <c:pt idx="7">
                  <c:v>الخوف من الفضيحة</c:v>
                </c:pt>
                <c:pt idx="8">
                  <c:v>أخرى</c:v>
                </c:pt>
                <c:pt idx="9">
                  <c:v>غير محدد</c:v>
                </c:pt>
              </c:strCache>
            </c:strRef>
          </c:cat>
          <c:val>
            <c:numRef>
              <c:f>Sheet2!$G$40:$G$49</c:f>
              <c:numCache>
                <c:formatCode>General</c:formatCode>
                <c:ptCount val="10"/>
                <c:pt idx="0">
                  <c:v>0</c:v>
                </c:pt>
                <c:pt idx="1">
                  <c:v>0</c:v>
                </c:pt>
                <c:pt idx="2">
                  <c:v>0</c:v>
                </c:pt>
                <c:pt idx="3">
                  <c:v>0</c:v>
                </c:pt>
                <c:pt idx="4">
                  <c:v>0</c:v>
                </c:pt>
                <c:pt idx="5">
                  <c:v>0</c:v>
                </c:pt>
                <c:pt idx="6">
                  <c:v>0</c:v>
                </c:pt>
                <c:pt idx="7">
                  <c:v>0</c:v>
                </c:pt>
                <c:pt idx="8">
                  <c:v>0</c:v>
                </c:pt>
                <c:pt idx="9">
                  <c:v>8</c:v>
                </c:pt>
              </c:numCache>
            </c:numRef>
          </c:val>
          <c:extLst>
            <c:ext xmlns:c16="http://schemas.microsoft.com/office/drawing/2014/chart" uri="{C3380CC4-5D6E-409C-BE32-E72D297353CC}">
              <c16:uniqueId val="{00000004-65FE-F74F-9FEF-878E0C2648ED}"/>
            </c:ext>
          </c:extLst>
        </c:ser>
        <c:dLbls>
          <c:showLegendKey val="0"/>
          <c:showVal val="0"/>
          <c:showCatName val="0"/>
          <c:showSerName val="0"/>
          <c:showPercent val="0"/>
          <c:showBubbleSize val="0"/>
        </c:dLbls>
        <c:gapWidth val="150"/>
        <c:overlap val="100"/>
        <c:axId val="41373632"/>
        <c:axId val="56612096"/>
      </c:barChart>
      <c:catAx>
        <c:axId val="4137363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EG"/>
          </a:p>
        </c:txPr>
        <c:crossAx val="56612096"/>
        <c:crosses val="autoZero"/>
        <c:auto val="1"/>
        <c:lblAlgn val="ctr"/>
        <c:lblOffset val="100"/>
        <c:noMultiLvlLbl val="0"/>
      </c:catAx>
      <c:valAx>
        <c:axId val="56612096"/>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EG"/>
          </a:p>
        </c:txPr>
        <c:crossAx val="4137363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EG"/>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EG"/>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ar-SA"/>
              <a:t>الوضع القانوني الحالي</a:t>
            </a:r>
            <a:r>
              <a:rPr lang="ar-EG" baseline="0"/>
              <a:t> </a:t>
            </a:r>
            <a:r>
              <a:rPr lang="ar-SA"/>
              <a:t> للمتهمين</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7.2032573336073769E-2"/>
          <c:y val="0.13786729857819907"/>
          <c:w val="0.92796742666392629"/>
          <c:h val="0.60927305295368883"/>
        </c:manualLayout>
      </c:layout>
      <c:barChart>
        <c:barDir val="col"/>
        <c:grouping val="clustered"/>
        <c:varyColors val="0"/>
        <c:ser>
          <c:idx val="0"/>
          <c:order val="0"/>
          <c:tx>
            <c:strRef>
              <c:f>Sheet2!$C$14</c:f>
              <c:strCache>
                <c:ptCount val="1"/>
                <c:pt idx="0">
                  <c:v>ذكر </c:v>
                </c:pt>
              </c:strCache>
            </c:strRef>
          </c:tx>
          <c:spPr>
            <a:solidFill>
              <a:schemeClr val="accent1"/>
            </a:solidFill>
            <a:ln>
              <a:noFill/>
            </a:ln>
            <a:effectLst/>
          </c:spPr>
          <c:invertIfNegative val="0"/>
          <c:cat>
            <c:strRef>
              <c:f>Sheet2!$B$15:$B$20</c:f>
              <c:strCache>
                <c:ptCount val="6"/>
                <c:pt idx="0">
                  <c:v>إحالة إلى المفتي</c:v>
                </c:pt>
                <c:pt idx="1">
                  <c:v>حكم ثاني درجة إعدام </c:v>
                </c:pt>
                <c:pt idx="2">
                  <c:v>حكم أول درجة إعدام</c:v>
                </c:pt>
                <c:pt idx="3">
                  <c:v>إحالة ثانية إلى المفتي</c:v>
                </c:pt>
                <c:pt idx="4">
                  <c:v>تأييد حكم إعدام</c:v>
                </c:pt>
                <c:pt idx="5">
                  <c:v>تنفيذ حكم إعدام</c:v>
                </c:pt>
              </c:strCache>
            </c:strRef>
          </c:cat>
          <c:val>
            <c:numRef>
              <c:f>Sheet2!$C$15:$C$20</c:f>
              <c:numCache>
                <c:formatCode>General</c:formatCode>
                <c:ptCount val="6"/>
                <c:pt idx="0">
                  <c:v>208</c:v>
                </c:pt>
                <c:pt idx="1">
                  <c:v>71</c:v>
                </c:pt>
                <c:pt idx="2">
                  <c:v>159</c:v>
                </c:pt>
                <c:pt idx="3">
                  <c:v>19</c:v>
                </c:pt>
                <c:pt idx="4">
                  <c:v>21</c:v>
                </c:pt>
                <c:pt idx="5">
                  <c:v>19</c:v>
                </c:pt>
              </c:numCache>
            </c:numRef>
          </c:val>
          <c:extLst>
            <c:ext xmlns:c16="http://schemas.microsoft.com/office/drawing/2014/chart" uri="{C3380CC4-5D6E-409C-BE32-E72D297353CC}">
              <c16:uniqueId val="{00000000-5BAC-AF4D-8843-6343C91EF0A7}"/>
            </c:ext>
          </c:extLst>
        </c:ser>
        <c:ser>
          <c:idx val="1"/>
          <c:order val="1"/>
          <c:tx>
            <c:strRef>
              <c:f>Sheet2!$D$14</c:f>
              <c:strCache>
                <c:ptCount val="1"/>
                <c:pt idx="0">
                  <c:v>أنثى </c:v>
                </c:pt>
              </c:strCache>
            </c:strRef>
          </c:tx>
          <c:spPr>
            <a:solidFill>
              <a:schemeClr val="accent2"/>
            </a:solidFill>
            <a:ln>
              <a:noFill/>
            </a:ln>
            <a:effectLst/>
          </c:spPr>
          <c:invertIfNegative val="0"/>
          <c:cat>
            <c:strRef>
              <c:f>Sheet2!$B$15:$B$20</c:f>
              <c:strCache>
                <c:ptCount val="6"/>
                <c:pt idx="0">
                  <c:v>إحالة إلى المفتي</c:v>
                </c:pt>
                <c:pt idx="1">
                  <c:v>حكم ثاني درجة إعدام </c:v>
                </c:pt>
                <c:pt idx="2">
                  <c:v>حكم أول درجة إعدام</c:v>
                </c:pt>
                <c:pt idx="3">
                  <c:v>إحالة ثانية إلى المفتي</c:v>
                </c:pt>
                <c:pt idx="4">
                  <c:v>تأييد حكم إعدام</c:v>
                </c:pt>
                <c:pt idx="5">
                  <c:v>تنفيذ حكم إعدام</c:v>
                </c:pt>
              </c:strCache>
            </c:strRef>
          </c:cat>
          <c:val>
            <c:numRef>
              <c:f>Sheet2!$D$15:$D$20</c:f>
              <c:numCache>
                <c:formatCode>General</c:formatCode>
                <c:ptCount val="6"/>
                <c:pt idx="0">
                  <c:v>13</c:v>
                </c:pt>
                <c:pt idx="1">
                  <c:v>7</c:v>
                </c:pt>
                <c:pt idx="2">
                  <c:v>18</c:v>
                </c:pt>
                <c:pt idx="3">
                  <c:v>1</c:v>
                </c:pt>
                <c:pt idx="4">
                  <c:v>4</c:v>
                </c:pt>
                <c:pt idx="5">
                  <c:v>1</c:v>
                </c:pt>
              </c:numCache>
            </c:numRef>
          </c:val>
          <c:extLst>
            <c:ext xmlns:c16="http://schemas.microsoft.com/office/drawing/2014/chart" uri="{C3380CC4-5D6E-409C-BE32-E72D297353CC}">
              <c16:uniqueId val="{00000001-5BAC-AF4D-8843-6343C91EF0A7}"/>
            </c:ext>
          </c:extLst>
        </c:ser>
        <c:ser>
          <c:idx val="2"/>
          <c:order val="2"/>
          <c:tx>
            <c:strRef>
              <c:f>Sheet2!#REF!</c:f>
              <c:strCache>
                <c:ptCount val="1"/>
                <c:pt idx="0">
                  <c:v>#REF!</c:v>
                </c:pt>
              </c:strCache>
            </c:strRef>
          </c:tx>
          <c:spPr>
            <a:solidFill>
              <a:schemeClr val="accent3"/>
            </a:solidFill>
            <a:ln>
              <a:noFill/>
            </a:ln>
            <a:effectLst/>
          </c:spPr>
          <c:invertIfNegative val="0"/>
          <c:cat>
            <c:strRef>
              <c:f>Sheet2!$B$15:$B$20</c:f>
              <c:strCache>
                <c:ptCount val="6"/>
                <c:pt idx="0">
                  <c:v>إحالة إلى المفتي</c:v>
                </c:pt>
                <c:pt idx="1">
                  <c:v>حكم ثاني درجة إعدام </c:v>
                </c:pt>
                <c:pt idx="2">
                  <c:v>حكم أول درجة إعدام</c:v>
                </c:pt>
                <c:pt idx="3">
                  <c:v>إحالة ثانية إلى المفتي</c:v>
                </c:pt>
                <c:pt idx="4">
                  <c:v>تأييد حكم إعدام</c:v>
                </c:pt>
                <c:pt idx="5">
                  <c:v>تنفيذ حكم إعدام</c:v>
                </c:pt>
              </c:strCache>
            </c:strRef>
          </c:cat>
          <c:val>
            <c:numRef>
              <c:f>Sheet2!#REF!</c:f>
              <c:numCache>
                <c:formatCode>General</c:formatCode>
                <c:ptCount val="1"/>
                <c:pt idx="0">
                  <c:v>1</c:v>
                </c:pt>
              </c:numCache>
            </c:numRef>
          </c:val>
          <c:extLst>
            <c:ext xmlns:c16="http://schemas.microsoft.com/office/drawing/2014/chart" uri="{C3380CC4-5D6E-409C-BE32-E72D297353CC}">
              <c16:uniqueId val="{00000002-5BAC-AF4D-8843-6343C91EF0A7}"/>
            </c:ext>
          </c:extLst>
        </c:ser>
        <c:dLbls>
          <c:showLegendKey val="0"/>
          <c:showVal val="0"/>
          <c:showCatName val="0"/>
          <c:showSerName val="0"/>
          <c:showPercent val="0"/>
          <c:showBubbleSize val="0"/>
        </c:dLbls>
        <c:gapWidth val="219"/>
        <c:overlap val="-27"/>
        <c:axId val="56564736"/>
        <c:axId val="56553728"/>
      </c:barChart>
      <c:catAx>
        <c:axId val="565647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EG"/>
          </a:p>
        </c:txPr>
        <c:crossAx val="56553728"/>
        <c:crosses val="autoZero"/>
        <c:auto val="1"/>
        <c:lblAlgn val="ctr"/>
        <c:lblOffset val="100"/>
        <c:noMultiLvlLbl val="0"/>
      </c:catAx>
      <c:valAx>
        <c:axId val="5655372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EG"/>
          </a:p>
        </c:txPr>
        <c:crossAx val="5656473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EG"/>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EG"/>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ar-SA"/>
              <a:t>توزيع الاحكام وفقًا للنواع الاجتماعي للجاني</a:t>
            </a:r>
            <a:endParaRPr lang="en-US"/>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n-US"/>
        </a:p>
      </c:txPr>
    </c:title>
    <c:autoTitleDeleted val="0"/>
    <c:plotArea>
      <c:layout/>
      <c:pieChart>
        <c:varyColors val="1"/>
        <c:ser>
          <c:idx val="0"/>
          <c:order val="0"/>
          <c:dPt>
            <c:idx val="0"/>
            <c:bubble3D val="0"/>
            <c:spPr>
              <a:solidFill>
                <a:schemeClr val="accent1"/>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1-2E92-467D-9AA4-68A8AEC6DDD0}"/>
              </c:ext>
            </c:extLst>
          </c:dPt>
          <c:dPt>
            <c:idx val="1"/>
            <c:bubble3D val="0"/>
            <c:spPr>
              <a:solidFill>
                <a:schemeClr val="accent2"/>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3-2E92-467D-9AA4-68A8AEC6DDD0}"/>
              </c:ext>
            </c:extLst>
          </c:dPt>
          <c:dLbls>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n-EG"/>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Sheet2!$J$4:$K$4</c:f>
              <c:strCache>
                <c:ptCount val="2"/>
                <c:pt idx="0">
                  <c:v>ذكر </c:v>
                </c:pt>
                <c:pt idx="1">
                  <c:v>أنثى </c:v>
                </c:pt>
              </c:strCache>
            </c:strRef>
          </c:cat>
          <c:val>
            <c:numRef>
              <c:f>Sheet2!$J$5:$K$5</c:f>
              <c:numCache>
                <c:formatCode>General</c:formatCode>
                <c:ptCount val="2"/>
                <c:pt idx="0" formatCode="0">
                  <c:v>497</c:v>
                </c:pt>
                <c:pt idx="1">
                  <c:v>44</c:v>
                </c:pt>
              </c:numCache>
            </c:numRef>
          </c:val>
          <c:extLst>
            <c:ext xmlns:c16="http://schemas.microsoft.com/office/drawing/2014/chart" uri="{C3380CC4-5D6E-409C-BE32-E72D297353CC}">
              <c16:uniqueId val="{00000000-A8E8-6C49-BA71-5F407D6C7A91}"/>
            </c:ext>
          </c:extLst>
        </c:ser>
        <c:dLbls>
          <c:dLblPos val="ctr"/>
          <c:showLegendKey val="0"/>
          <c:showVal val="0"/>
          <c:showCatName val="0"/>
          <c:showSerName val="0"/>
          <c:showPercent val="1"/>
          <c:showBubbleSize val="0"/>
          <c:showLeaderLines val="1"/>
        </c:dLbls>
        <c:firstSliceAng val="0"/>
      </c:pieChart>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n-EG"/>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n-EG"/>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53">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10</xdr:col>
      <xdr:colOff>171450</xdr:colOff>
      <xdr:row>84</xdr:row>
      <xdr:rowOff>88900</xdr:rowOff>
    </xdr:from>
    <xdr:to>
      <xdr:col>20</xdr:col>
      <xdr:colOff>368300</xdr:colOff>
      <xdr:row>102</xdr:row>
      <xdr:rowOff>101600</xdr:rowOff>
    </xdr:to>
    <xdr:graphicFrame macro="">
      <xdr:nvGraphicFramePr>
        <xdr:cNvPr id="4" name="Chart 3">
          <a:extLst>
            <a:ext uri="{FF2B5EF4-FFF2-40B4-BE49-F238E27FC236}">
              <a16:creationId xmlns:a16="http://schemas.microsoft.com/office/drawing/2014/main" id="{3D8E4AE8-06BD-9AFA-506F-D56C8527204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539750</xdr:colOff>
      <xdr:row>33</xdr:row>
      <xdr:rowOff>190500</xdr:rowOff>
    </xdr:from>
    <xdr:to>
      <xdr:col>17</xdr:col>
      <xdr:colOff>342900</xdr:colOff>
      <xdr:row>52</xdr:row>
      <xdr:rowOff>63500</xdr:rowOff>
    </xdr:to>
    <xdr:graphicFrame macro="">
      <xdr:nvGraphicFramePr>
        <xdr:cNvPr id="5" name="Chart 4">
          <a:extLst>
            <a:ext uri="{FF2B5EF4-FFF2-40B4-BE49-F238E27FC236}">
              <a16:creationId xmlns:a16="http://schemas.microsoft.com/office/drawing/2014/main" id="{19791A0A-26D5-AE07-3201-A8D024F8B2A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971550</xdr:colOff>
      <xdr:row>9</xdr:row>
      <xdr:rowOff>177800</xdr:rowOff>
    </xdr:from>
    <xdr:to>
      <xdr:col>15</xdr:col>
      <xdr:colOff>101600</xdr:colOff>
      <xdr:row>24</xdr:row>
      <xdr:rowOff>0</xdr:rowOff>
    </xdr:to>
    <xdr:graphicFrame macro="">
      <xdr:nvGraphicFramePr>
        <xdr:cNvPr id="6" name="Chart 5">
          <a:extLst>
            <a:ext uri="{FF2B5EF4-FFF2-40B4-BE49-F238E27FC236}">
              <a16:creationId xmlns:a16="http://schemas.microsoft.com/office/drawing/2014/main" id="{00C5CA73-799D-4E72-4B10-0AC0EC51236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828675</xdr:colOff>
      <xdr:row>23</xdr:row>
      <xdr:rowOff>187325</xdr:rowOff>
    </xdr:from>
    <xdr:to>
      <xdr:col>14</xdr:col>
      <xdr:colOff>447675</xdr:colOff>
      <xdr:row>37</xdr:row>
      <xdr:rowOff>79375</xdr:rowOff>
    </xdr:to>
    <xdr:graphicFrame macro="">
      <xdr:nvGraphicFramePr>
        <xdr:cNvPr id="9" name="Chart 8">
          <a:extLst>
            <a:ext uri="{FF2B5EF4-FFF2-40B4-BE49-F238E27FC236}">
              <a16:creationId xmlns:a16="http://schemas.microsoft.com/office/drawing/2014/main" id="{015207FD-E54E-45F3-3675-153F2E782E0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www.masress.com/city/%D8%A7%D9%84%D8%B2%D9%82%D8%A7%D8%B2%D9%8A%D9%82" TargetMode="External"/><Relationship Id="rId18" Type="http://schemas.openxmlformats.org/officeDocument/2006/relationships/hyperlink" Target="https://www.masress.com/city/%D8%A8%D9%86%D9%87%D8%A7" TargetMode="External"/><Relationship Id="rId26" Type="http://schemas.openxmlformats.org/officeDocument/2006/relationships/hyperlink" Target="https://www.almasryalyoum.com/news/details/3503904" TargetMode="External"/><Relationship Id="rId39" Type="http://schemas.openxmlformats.org/officeDocument/2006/relationships/hyperlink" Target="https://www.almasryalyoum.com/news/details/3557981" TargetMode="External"/><Relationship Id="rId21" Type="http://schemas.openxmlformats.org/officeDocument/2006/relationships/hyperlink" Target="https://www.masress.com/city/%D8%A8%D9%86%D9%87%D8%A7" TargetMode="External"/><Relationship Id="rId34" Type="http://schemas.openxmlformats.org/officeDocument/2006/relationships/hyperlink" Target="https://www.vetogate.com/5492828" TargetMode="External"/><Relationship Id="rId42" Type="http://schemas.openxmlformats.org/officeDocument/2006/relationships/hyperlink" Target="https://www.masress.com/city/%D9%82%D9%86%D8%A7" TargetMode="External"/><Relationship Id="rId47" Type="http://schemas.openxmlformats.org/officeDocument/2006/relationships/hyperlink" Target="https://www.youm7.com/story/2025/10/21/&#1573;&#1581;&#1575;&#1604;&#1577;-&#1571;&#1608;&#1585;&#1575;&#1602;-&#1593;&#1575;&#1605;&#1604;&#1610;&#1606;-&#1573;&#1604;&#1609;-&#1575;&#1604;&#1605;&#1601;&#1578;&#1609;-&#1602;&#1578;&#1604;&#1575;-&#1588;&#1602;&#1610;&#1602;&#1610;&#1606;-&#1576;&#1587;&#1576;&#1576;-&#1582;&#1604;&#1575;&#1601;&#1575;&#1578;-&#1605;&#1575;&#1604;&#1610;&#1577;/7166500" TargetMode="External"/><Relationship Id="rId50" Type="http://schemas.openxmlformats.org/officeDocument/2006/relationships/hyperlink" Target="https://www.masress.com/city/%D8%A7%D9%84%D9%85%D9%86%D8%B5%D9%88%D8%B1%D8%A9" TargetMode="External"/><Relationship Id="rId55" Type="http://schemas.openxmlformats.org/officeDocument/2006/relationships/hyperlink" Target="https://www.masress.com/city/%D9%82%D9%86%D8%A7" TargetMode="External"/><Relationship Id="rId7" Type="http://schemas.openxmlformats.org/officeDocument/2006/relationships/hyperlink" Target="https://www.albawabhnews.com/5160525" TargetMode="External"/><Relationship Id="rId2" Type="http://schemas.openxmlformats.org/officeDocument/2006/relationships/hyperlink" Target="https://www.albawabhnews.com/5133236" TargetMode="External"/><Relationship Id="rId16" Type="http://schemas.openxmlformats.org/officeDocument/2006/relationships/hyperlink" Target="https://www.masress.com/city/%D8%A7%D9%84%D8%A7%D9%82%D8%B5%D8%B1" TargetMode="External"/><Relationship Id="rId29" Type="http://schemas.openxmlformats.org/officeDocument/2006/relationships/hyperlink" Target="https://www.almasryalyoum.com/news/details/3543543" TargetMode="External"/><Relationship Id="rId11" Type="http://schemas.openxmlformats.org/officeDocument/2006/relationships/hyperlink" Target="https://www.masress.com/city/%D8%A7%D9%84%D9%85%D9%86%D8%B5%D9%88%D8%B1%D8%A9" TargetMode="External"/><Relationship Id="rId24" Type="http://schemas.openxmlformats.org/officeDocument/2006/relationships/hyperlink" Target="https://www.vetogate.com/5442902" TargetMode="External"/><Relationship Id="rId32" Type="http://schemas.openxmlformats.org/officeDocument/2006/relationships/hyperlink" Target="https://www.shorouknews.com/news/view.aspx?cdate=09092025&amp;id=25f0e8d6-f8b2-41bb-9926-a98702093081" TargetMode="External"/><Relationship Id="rId37" Type="http://schemas.openxmlformats.org/officeDocument/2006/relationships/hyperlink" Target="https://www.youm7.com/story/2025/9/18/&#1575;&#1604;&#1581;&#1603;&#1605;-&#1576;&#1573;&#1593;&#1583;&#1575;&#1605;-&#1575;&#1604;&#1605;&#1578;&#1607;&#1605;-&#1576;&#1602;&#1578;&#1604;-&#1575;&#1576;&#1606;-&#1593;&#1605;&#1607;-&#1576;&#1603;&#1601;&#1585;-&#1575;&#1604;&#1583;&#1608;&#1575;&#1585;-&#1576;&#1587;&#1576;&#1576;-&#1575;&#1604;&#1582;&#1604;&#1575;&#1601;&#1575;&#1578;/7125660" TargetMode="External"/><Relationship Id="rId40" Type="http://schemas.openxmlformats.org/officeDocument/2006/relationships/hyperlink" Target="https://www.masress.com/city/%D9%82%D9%86%D8%A7" TargetMode="External"/><Relationship Id="rId45" Type="http://schemas.openxmlformats.org/officeDocument/2006/relationships/hyperlink" Target="https://www.youm7.com/story/2025/10/15/&#1573;&#1581;&#1575;&#1604;&#1577;-&#1571;&#1608;&#1585;&#1575;&#1602;-&#1593;&#1575;&#1605;&#1604;-&#1604;&#1604;&#1605;&#1601;&#1578;&#1609;-&#1604;&#1575;&#1578;&#1607;&#1575;&#1605;&#1607;-&#1576;&#1582;&#1591;&#1601;-&#1608;&#1602;&#1578;&#1604;-&#1575;&#1576;&#1606;-&#1588;&#1602;&#1610;&#1602;&#1607;-&#1601;&#1609;/7158422" TargetMode="External"/><Relationship Id="rId53" Type="http://schemas.openxmlformats.org/officeDocument/2006/relationships/hyperlink" Target="https://www.masress.com/city/%D9%83%D9%81%D8%B1+%D8%A7%D9%84%D8%B4%D9%8A%D8%AE" TargetMode="External"/><Relationship Id="rId58" Type="http://schemas.openxmlformats.org/officeDocument/2006/relationships/hyperlink" Target="https://www.masress.com/city/%D8%A7%D9%84%D9%85%D9%86%D8%B5%D9%88%D8%B1%D8%A9" TargetMode="External"/><Relationship Id="rId5" Type="http://schemas.openxmlformats.org/officeDocument/2006/relationships/hyperlink" Target="https://www.vetogate.com/5342876" TargetMode="External"/><Relationship Id="rId19" Type="http://schemas.openxmlformats.org/officeDocument/2006/relationships/hyperlink" Target="https://www.masress.com/city/%D8%A8%D9%86%D9%87%D8%A7" TargetMode="External"/><Relationship Id="rId4" Type="http://schemas.openxmlformats.org/officeDocument/2006/relationships/hyperlink" Target="https://www.masress.com/city/%D8%B4%D8%A8%D8%B1%D8%A7+%D8%A7%D9%84%D8%AE%D9%8A%D9%85%D8%A9" TargetMode="External"/><Relationship Id="rId9" Type="http://schemas.openxmlformats.org/officeDocument/2006/relationships/hyperlink" Target="https://www.masress.com/city/%D8%A7%D9%84%D9%85%D9%86%D9%8A%D8%A7" TargetMode="External"/><Relationship Id="rId14" Type="http://schemas.openxmlformats.org/officeDocument/2006/relationships/hyperlink" Target="https://www.masress.com/city/%D8%A7%D9%84%D8%AC%D9%8A%D8%B2%D8%A9" TargetMode="External"/><Relationship Id="rId22" Type="http://schemas.openxmlformats.org/officeDocument/2006/relationships/hyperlink" Target="https://www.masress.com/city/%D8%A7%D9%84%D9%82%D8%A7%D9%87%D8%B1%D8%A9" TargetMode="External"/><Relationship Id="rId27" Type="http://schemas.openxmlformats.org/officeDocument/2006/relationships/hyperlink" Target="https://www.masrawy.com/news/-/details/0/0/0/2730288" TargetMode="External"/><Relationship Id="rId30" Type="http://schemas.openxmlformats.org/officeDocument/2006/relationships/hyperlink" Target="https://www.almasryalyoum.com/news/details/3543540" TargetMode="External"/><Relationship Id="rId35" Type="http://schemas.openxmlformats.org/officeDocument/2006/relationships/hyperlink" Target="https://www.vetogate.com/5492828" TargetMode="External"/><Relationship Id="rId43" Type="http://schemas.openxmlformats.org/officeDocument/2006/relationships/hyperlink" Target="https://www.masress.com/city/%D9%82%D9%86%D8%A7" TargetMode="External"/><Relationship Id="rId48" Type="http://schemas.openxmlformats.org/officeDocument/2006/relationships/hyperlink" Target="https://www.youm7.com/story/2025/10/21/&#1573;&#1581;&#1575;&#1604;&#1577;-&#1571;&#1608;&#1585;&#1575;&#1602;-&#1593;&#1575;&#1605;&#1604;&#1610;&#1606;-&#1573;&#1604;&#1609;-&#1575;&#1604;&#1605;&#1601;&#1578;&#1609;-&#1602;&#1578;&#1604;&#1575;-&#1588;&#1602;&#1610;&#1602;&#1610;&#1606;-&#1576;&#1587;&#1576;&#1576;-&#1582;&#1604;&#1575;&#1601;&#1575;&#1578;-&#1605;&#1575;&#1604;&#1610;&#1577;/7166500" TargetMode="External"/><Relationship Id="rId56" Type="http://schemas.openxmlformats.org/officeDocument/2006/relationships/hyperlink" Target="https://www.masress.com/city/%D8%A7%D9%84%D9%85%D9%86%D8%B5%D9%88%D8%B1%D8%A9" TargetMode="External"/><Relationship Id="rId8" Type="http://schemas.openxmlformats.org/officeDocument/2006/relationships/hyperlink" Target="https://akhbarelyom.com/news/newdetails/4567788/0" TargetMode="External"/><Relationship Id="rId51" Type="http://schemas.openxmlformats.org/officeDocument/2006/relationships/hyperlink" Target="https://www.masress.com/city/%D8%A7%D9%84%D9%85%D9%86%D8%B5%D9%88%D8%B1%D8%A9" TargetMode="External"/><Relationship Id="rId3" Type="http://schemas.openxmlformats.org/officeDocument/2006/relationships/hyperlink" Target="https://www.albawabhnews.com/5133202" TargetMode="External"/><Relationship Id="rId12" Type="http://schemas.openxmlformats.org/officeDocument/2006/relationships/hyperlink" Target="https://www.masress.com/city/%D8%A7%D9%84%D9%85%D9%86%D9%8A%D8%A7" TargetMode="External"/><Relationship Id="rId17" Type="http://schemas.openxmlformats.org/officeDocument/2006/relationships/hyperlink" Target="https://www.masress.com/city/%D8%A8%D9%86%D9%87%D8%A7" TargetMode="External"/><Relationship Id="rId25" Type="http://schemas.openxmlformats.org/officeDocument/2006/relationships/hyperlink" Target="https://www.vetogate.com/5451415" TargetMode="External"/><Relationship Id="rId33" Type="http://schemas.openxmlformats.org/officeDocument/2006/relationships/hyperlink" Target="https://www.vetogate.com/5492828" TargetMode="External"/><Relationship Id="rId38" Type="http://schemas.openxmlformats.org/officeDocument/2006/relationships/hyperlink" Target="https://www.almasryalyoum.com/news/details/3556469" TargetMode="External"/><Relationship Id="rId46" Type="http://schemas.openxmlformats.org/officeDocument/2006/relationships/hyperlink" Target="https://www.masress.com/city/%D8%A7%D9%84%D8%B4%D8%B1%D9%82%D9%8A%D8%A9" TargetMode="External"/><Relationship Id="rId20" Type="http://schemas.openxmlformats.org/officeDocument/2006/relationships/hyperlink" Target="https://www.masress.com/city/%D9%82%D9%86%D8%A7" TargetMode="External"/><Relationship Id="rId41" Type="http://schemas.openxmlformats.org/officeDocument/2006/relationships/hyperlink" Target="https://www.masress.com/city/%D9%82%D9%86%D8%A7" TargetMode="External"/><Relationship Id="rId54" Type="http://schemas.openxmlformats.org/officeDocument/2006/relationships/hyperlink" Target="https://www.masress.com/city/%D8%A7%D9%84%D9%85%D9%86%D8%B5%D9%88%D8%B1%D8%A9" TargetMode="External"/><Relationship Id="rId1" Type="http://schemas.openxmlformats.org/officeDocument/2006/relationships/hyperlink" Target="https://www.masress.com/city/%D8%A8%D9%86%D9%87%D8%A7" TargetMode="External"/><Relationship Id="rId6" Type="http://schemas.openxmlformats.org/officeDocument/2006/relationships/hyperlink" Target="https://akhbarelyom.com/news/newdetails/4554536/0" TargetMode="External"/><Relationship Id="rId15" Type="http://schemas.openxmlformats.org/officeDocument/2006/relationships/hyperlink" Target="https://www.masress.com/city/%D8%A8%D9%86%D9%87%D8%A7" TargetMode="External"/><Relationship Id="rId23" Type="http://schemas.openxmlformats.org/officeDocument/2006/relationships/hyperlink" Target="https://www.masress.com/city/%D8%A7%D9%84%D9%82%D8%A7%D9%87%D8%B1%D8%A9" TargetMode="External"/><Relationship Id="rId28" Type="http://schemas.openxmlformats.org/officeDocument/2006/relationships/hyperlink" Target="https://www.almasryalyoum.com/news/details/3543571" TargetMode="External"/><Relationship Id="rId36" Type="http://schemas.openxmlformats.org/officeDocument/2006/relationships/hyperlink" Target="https://www.vetogate.com/5492828" TargetMode="External"/><Relationship Id="rId49" Type="http://schemas.openxmlformats.org/officeDocument/2006/relationships/hyperlink" Target="https://www.masress.com/city/%D8%A7%D9%84%D9%85%D9%86%D8%B5%D9%88%D8%B1%D8%A9" TargetMode="External"/><Relationship Id="rId57" Type="http://schemas.openxmlformats.org/officeDocument/2006/relationships/hyperlink" Target="https://www.masress.com/city/%D8%A7%D9%84%D9%85%D9%86%D8%B5%D9%88%D8%B1%D8%A9" TargetMode="External"/><Relationship Id="rId10" Type="http://schemas.openxmlformats.org/officeDocument/2006/relationships/hyperlink" Target="https://www.masress.com/city/%D8%A7%D9%84%D9%85%D9%86%D8%B5%D9%88%D8%B1%D8%A9" TargetMode="External"/><Relationship Id="rId31" Type="http://schemas.openxmlformats.org/officeDocument/2006/relationships/hyperlink" Target="https://www.youm7.com/story/2025/9/9/&#1573;&#1581;&#1575;&#1604;&#1577;-&#1575;&#1604;&#1605;&#1578;&#1607;&#1605;-&#1576;&#1602;&#1578;&#1604;-&#1586;&#1608;&#1580;&#1578;&#1607;-&#1601;&#1609;-&#1575;&#1604;&#1605;&#1602;&#1591;&#1605;-&#1604;&#1601;&#1590;&#1610;&#1604;&#1577;-&#1575;&#1604;&#1605;&#1601;&#1578;&#1609;/7115778" TargetMode="External"/><Relationship Id="rId44" Type="http://schemas.openxmlformats.org/officeDocument/2006/relationships/hyperlink" Target="https://www.almasryalyoum.com/news/details/3574827" TargetMode="External"/><Relationship Id="rId52" Type="http://schemas.openxmlformats.org/officeDocument/2006/relationships/hyperlink" Target="https://www.masress.com/city/%D8%A7%D9%84%D9%85%D9%86%D8%B5%D9%88%D8%B1%D8%A9"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9802DF-E532-9348-8498-77AB506BA7CB}">
  <sheetPr codeName="Sheet1"/>
  <dimension ref="A1:AY549"/>
  <sheetViews>
    <sheetView rightToLeft="1" zoomScaleNormal="100" workbookViewId="0">
      <pane ySplit="1" topLeftCell="A2" activePane="bottomLeft" state="frozen"/>
      <selection activeCell="AE1" sqref="AE1"/>
      <selection pane="bottomLeft" activeCell="B2" sqref="B2"/>
    </sheetView>
  </sheetViews>
  <sheetFormatPr defaultColWidth="10.6640625" defaultRowHeight="15" x14ac:dyDescent="0.2"/>
  <cols>
    <col min="1" max="1" width="4.6640625" customWidth="1"/>
    <col min="2" max="4" width="10.77734375" customWidth="1"/>
    <col min="5" max="5" width="10.77734375" style="1" customWidth="1"/>
    <col min="6" max="6" width="10.77734375" customWidth="1"/>
    <col min="7" max="7" width="10.77734375" style="1" customWidth="1"/>
    <col min="8" max="13" width="10.77734375" customWidth="1"/>
    <col min="14" max="14" width="10.77734375" style="2" customWidth="1"/>
    <col min="15" max="16" width="10.77734375" customWidth="1"/>
    <col min="17" max="17" width="10.77734375" style="2" customWidth="1"/>
    <col min="18" max="24" width="10.77734375" customWidth="1"/>
    <col min="25" max="26" width="10.77734375" style="1" customWidth="1"/>
    <col min="27" max="28" width="10.77734375" customWidth="1"/>
    <col min="29" max="31" width="10.77734375" style="1" customWidth="1"/>
    <col min="32" max="32" width="10.77734375" customWidth="1"/>
    <col min="34" max="34" width="10.77734375" style="1"/>
  </cols>
  <sheetData>
    <row r="1" spans="1:44" x14ac:dyDescent="0.2">
      <c r="A1" s="4" t="s">
        <v>0</v>
      </c>
      <c r="B1" s="4" t="s">
        <v>1</v>
      </c>
      <c r="C1" s="6" t="s">
        <v>2</v>
      </c>
      <c r="D1" s="6" t="s">
        <v>3</v>
      </c>
      <c r="E1" s="7" t="s">
        <v>4</v>
      </c>
      <c r="F1" s="6" t="s">
        <v>5</v>
      </c>
      <c r="G1" s="7" t="s">
        <v>6</v>
      </c>
      <c r="H1" s="6" t="s">
        <v>7</v>
      </c>
      <c r="I1" s="6" t="s">
        <v>8</v>
      </c>
      <c r="J1" s="6" t="s">
        <v>9</v>
      </c>
      <c r="K1" s="6" t="s">
        <v>10</v>
      </c>
      <c r="L1" s="6" t="s">
        <v>11</v>
      </c>
      <c r="M1" s="6" t="s">
        <v>12</v>
      </c>
      <c r="N1" s="5" t="s">
        <v>13</v>
      </c>
      <c r="O1" s="6" t="s">
        <v>14</v>
      </c>
      <c r="P1" s="6" t="s">
        <v>15</v>
      </c>
      <c r="Q1" s="5" t="s">
        <v>16</v>
      </c>
      <c r="R1" s="6" t="s">
        <v>17</v>
      </c>
      <c r="S1" s="6" t="s">
        <v>18</v>
      </c>
      <c r="T1" s="6" t="s">
        <v>19</v>
      </c>
      <c r="U1" s="6" t="s">
        <v>20</v>
      </c>
      <c r="V1" s="6" t="s">
        <v>21</v>
      </c>
      <c r="W1" s="6" t="s">
        <v>22</v>
      </c>
      <c r="X1" s="6" t="s">
        <v>23</v>
      </c>
      <c r="Y1" s="7" t="s">
        <v>24</v>
      </c>
      <c r="Z1" s="7" t="s">
        <v>25</v>
      </c>
      <c r="AA1" s="6" t="s">
        <v>22</v>
      </c>
      <c r="AB1" s="6" t="s">
        <v>23</v>
      </c>
      <c r="AC1" s="7" t="s">
        <v>24</v>
      </c>
      <c r="AD1" s="7" t="s">
        <v>78</v>
      </c>
      <c r="AE1" s="7" t="s">
        <v>86</v>
      </c>
      <c r="AF1" s="8" t="s">
        <v>26</v>
      </c>
      <c r="AG1" s="6" t="s">
        <v>27</v>
      </c>
      <c r="AH1" s="7" t="s">
        <v>29</v>
      </c>
      <c r="AI1" s="6" t="s">
        <v>23</v>
      </c>
      <c r="AJ1" s="6" t="s">
        <v>30</v>
      </c>
      <c r="AK1" s="6" t="s">
        <v>28</v>
      </c>
      <c r="AL1" s="6" t="s">
        <v>31</v>
      </c>
      <c r="AM1" s="6" t="s">
        <v>32</v>
      </c>
      <c r="AN1" s="6" t="s">
        <v>33</v>
      </c>
      <c r="AO1" s="6" t="s">
        <v>34</v>
      </c>
      <c r="AP1" s="6" t="s">
        <v>35</v>
      </c>
      <c r="AQ1" s="6" t="s">
        <v>36</v>
      </c>
      <c r="AR1" s="6" t="s">
        <v>251</v>
      </c>
    </row>
    <row r="2" spans="1:44" x14ac:dyDescent="0.2">
      <c r="A2" s="9">
        <v>5</v>
      </c>
      <c r="B2" t="s">
        <v>84</v>
      </c>
      <c r="C2" s="10" t="s">
        <v>37</v>
      </c>
      <c r="D2" s="11" t="s">
        <v>38</v>
      </c>
      <c r="E2"/>
      <c r="G2" s="1">
        <v>44955</v>
      </c>
      <c r="H2" s="1" t="s">
        <v>57</v>
      </c>
      <c r="I2" s="12" t="s">
        <v>40</v>
      </c>
      <c r="J2" s="1" t="s">
        <v>157</v>
      </c>
      <c r="K2" s="2" t="s">
        <v>1436</v>
      </c>
      <c r="L2" t="s">
        <v>242</v>
      </c>
      <c r="M2" s="3" t="s">
        <v>1942</v>
      </c>
      <c r="N2" s="2">
        <v>2</v>
      </c>
      <c r="O2" t="s">
        <v>236</v>
      </c>
      <c r="P2" t="s">
        <v>85</v>
      </c>
      <c r="Q2" s="30" t="s">
        <v>55</v>
      </c>
      <c r="R2" s="9" t="s">
        <v>1447</v>
      </c>
      <c r="S2" t="s">
        <v>237</v>
      </c>
      <c r="T2" t="s">
        <v>238</v>
      </c>
      <c r="U2" s="13" t="s">
        <v>49</v>
      </c>
      <c r="V2" s="10" t="s">
        <v>239</v>
      </c>
      <c r="W2" s="10" t="s">
        <v>239</v>
      </c>
      <c r="X2" s="13" t="s">
        <v>55</v>
      </c>
      <c r="Z2" s="1">
        <v>45662</v>
      </c>
      <c r="AE2" s="1">
        <v>45662</v>
      </c>
      <c r="AF2" t="s">
        <v>1427</v>
      </c>
      <c r="AM2" t="s">
        <v>240</v>
      </c>
      <c r="AN2" t="s">
        <v>241</v>
      </c>
    </row>
    <row r="3" spans="1:44" x14ac:dyDescent="0.2">
      <c r="A3" s="9">
        <v>13</v>
      </c>
      <c r="B3" t="s">
        <v>84</v>
      </c>
      <c r="C3" s="10" t="s">
        <v>37</v>
      </c>
      <c r="D3" s="11" t="s">
        <v>831</v>
      </c>
      <c r="G3" s="1" t="s">
        <v>152</v>
      </c>
      <c r="H3" s="1" t="s">
        <v>64</v>
      </c>
      <c r="I3" s="12" t="s">
        <v>40</v>
      </c>
      <c r="J3" s="1" t="s">
        <v>130</v>
      </c>
      <c r="K3" s="1" t="s">
        <v>1437</v>
      </c>
      <c r="L3" t="s">
        <v>253</v>
      </c>
      <c r="M3" s="3" t="s">
        <v>1942</v>
      </c>
      <c r="N3" s="2">
        <v>2</v>
      </c>
      <c r="O3" t="s">
        <v>255</v>
      </c>
      <c r="P3" t="s">
        <v>85</v>
      </c>
      <c r="Q3" s="2">
        <v>40</v>
      </c>
      <c r="R3" s="9" t="s">
        <v>1447</v>
      </c>
      <c r="S3" t="s">
        <v>256</v>
      </c>
      <c r="T3" t="s">
        <v>533</v>
      </c>
      <c r="U3" s="13" t="s">
        <v>49</v>
      </c>
      <c r="V3" s="17" t="s">
        <v>1963</v>
      </c>
      <c r="W3" s="10" t="s">
        <v>65</v>
      </c>
      <c r="X3" s="13" t="s">
        <v>66</v>
      </c>
      <c r="AD3" s="1">
        <v>45666</v>
      </c>
      <c r="AE3" s="1">
        <v>45666</v>
      </c>
      <c r="AF3" t="s">
        <v>1427</v>
      </c>
      <c r="AM3" t="s">
        <v>257</v>
      </c>
      <c r="AN3" t="s">
        <v>258</v>
      </c>
      <c r="AO3" t="s">
        <v>534</v>
      </c>
    </row>
    <row r="4" spans="1:44" x14ac:dyDescent="0.2">
      <c r="A4" s="9">
        <v>33</v>
      </c>
      <c r="B4" t="s">
        <v>84</v>
      </c>
      <c r="C4" s="10" t="s">
        <v>37</v>
      </c>
      <c r="D4" s="11" t="s">
        <v>38</v>
      </c>
      <c r="G4" s="1" t="s">
        <v>204</v>
      </c>
      <c r="H4" s="1" t="s">
        <v>75</v>
      </c>
      <c r="I4" s="12" t="s">
        <v>40</v>
      </c>
      <c r="J4" s="1" t="s">
        <v>130</v>
      </c>
      <c r="K4" s="1" t="s">
        <v>1437</v>
      </c>
      <c r="L4" t="s">
        <v>346</v>
      </c>
      <c r="M4" s="3" t="s">
        <v>1942</v>
      </c>
      <c r="N4" s="2">
        <v>2</v>
      </c>
      <c r="O4" t="s">
        <v>347</v>
      </c>
      <c r="P4" t="s">
        <v>85</v>
      </c>
      <c r="Q4" s="2" t="s">
        <v>55</v>
      </c>
      <c r="R4" s="9" t="s">
        <v>1447</v>
      </c>
      <c r="S4" t="s">
        <v>63</v>
      </c>
      <c r="T4" t="s">
        <v>55</v>
      </c>
      <c r="U4" s="13" t="s">
        <v>49</v>
      </c>
      <c r="V4" s="10" t="s">
        <v>76</v>
      </c>
      <c r="W4" s="10" t="s">
        <v>76</v>
      </c>
      <c r="X4" t="s">
        <v>131</v>
      </c>
      <c r="Z4" s="1">
        <v>45671</v>
      </c>
      <c r="AE4" s="1">
        <v>45671</v>
      </c>
      <c r="AF4" t="s">
        <v>1427</v>
      </c>
      <c r="AM4" t="s">
        <v>349</v>
      </c>
      <c r="AN4" t="s">
        <v>369</v>
      </c>
      <c r="AO4" t="s">
        <v>774</v>
      </c>
    </row>
    <row r="5" spans="1:44" x14ac:dyDescent="0.2">
      <c r="A5" s="9">
        <v>48</v>
      </c>
      <c r="B5" t="s">
        <v>84</v>
      </c>
      <c r="C5" s="10" t="s">
        <v>37</v>
      </c>
      <c r="D5" s="11" t="s">
        <v>831</v>
      </c>
      <c r="G5" s="1" t="s">
        <v>405</v>
      </c>
      <c r="H5" s="1" t="s">
        <v>59</v>
      </c>
      <c r="I5" s="12" t="s">
        <v>40</v>
      </c>
      <c r="J5" s="1" t="s">
        <v>130</v>
      </c>
      <c r="K5" s="1" t="s">
        <v>1437</v>
      </c>
      <c r="L5" t="s">
        <v>406</v>
      </c>
      <c r="M5" s="3" t="s">
        <v>1942</v>
      </c>
      <c r="N5" s="2">
        <v>2</v>
      </c>
      <c r="O5" t="s">
        <v>213</v>
      </c>
      <c r="P5" t="s">
        <v>85</v>
      </c>
      <c r="Q5" s="2">
        <v>48</v>
      </c>
      <c r="R5" s="9" t="s">
        <v>1447</v>
      </c>
      <c r="S5" t="s">
        <v>63</v>
      </c>
      <c r="T5" t="s">
        <v>55</v>
      </c>
      <c r="U5" s="13" t="s">
        <v>49</v>
      </c>
      <c r="V5" s="10" t="s">
        <v>1959</v>
      </c>
      <c r="W5" s="10" t="s">
        <v>61</v>
      </c>
      <c r="X5" t="s">
        <v>214</v>
      </c>
      <c r="Z5" s="1">
        <v>45678</v>
      </c>
      <c r="AD5" s="1">
        <v>45782</v>
      </c>
      <c r="AE5" s="1">
        <v>45678</v>
      </c>
      <c r="AF5" t="s">
        <v>1427</v>
      </c>
      <c r="AM5" t="s">
        <v>408</v>
      </c>
      <c r="AN5" t="s">
        <v>409</v>
      </c>
      <c r="AO5" t="s">
        <v>411</v>
      </c>
      <c r="AP5" t="s">
        <v>1028</v>
      </c>
    </row>
    <row r="6" spans="1:44" x14ac:dyDescent="0.2">
      <c r="A6" s="9">
        <v>52</v>
      </c>
      <c r="B6" t="s">
        <v>84</v>
      </c>
      <c r="C6" s="10" t="s">
        <v>37</v>
      </c>
      <c r="D6" s="11" t="s">
        <v>831</v>
      </c>
      <c r="G6" s="1">
        <v>44836</v>
      </c>
      <c r="H6" t="s">
        <v>39</v>
      </c>
      <c r="I6" s="12" t="s">
        <v>40</v>
      </c>
      <c r="J6" t="s">
        <v>41</v>
      </c>
      <c r="K6" s="2" t="s">
        <v>1441</v>
      </c>
      <c r="L6" t="s">
        <v>133</v>
      </c>
      <c r="M6" s="3" t="s">
        <v>1942</v>
      </c>
      <c r="N6" s="2">
        <v>1</v>
      </c>
      <c r="O6" t="s">
        <v>134</v>
      </c>
      <c r="P6" t="s">
        <v>85</v>
      </c>
      <c r="Q6" s="2">
        <v>39</v>
      </c>
      <c r="R6" s="9" t="s">
        <v>1447</v>
      </c>
      <c r="S6" t="s">
        <v>63</v>
      </c>
      <c r="T6" t="s">
        <v>136</v>
      </c>
      <c r="U6" t="s">
        <v>49</v>
      </c>
      <c r="V6" s="10" t="s">
        <v>1948</v>
      </c>
      <c r="W6" s="10" t="s">
        <v>43</v>
      </c>
      <c r="X6" t="s">
        <v>44</v>
      </c>
      <c r="Y6" s="1">
        <v>45357</v>
      </c>
      <c r="AA6" t="s">
        <v>432</v>
      </c>
      <c r="AB6" t="s">
        <v>163</v>
      </c>
      <c r="AD6" s="1">
        <v>45680</v>
      </c>
      <c r="AE6" s="1">
        <v>45680</v>
      </c>
      <c r="AF6" t="s">
        <v>1427</v>
      </c>
      <c r="AM6" t="s">
        <v>137</v>
      </c>
      <c r="AN6" t="s">
        <v>433</v>
      </c>
      <c r="AO6" t="s">
        <v>447</v>
      </c>
    </row>
    <row r="7" spans="1:44" x14ac:dyDescent="0.2">
      <c r="A7" s="9">
        <v>70</v>
      </c>
      <c r="B7" t="s">
        <v>84</v>
      </c>
      <c r="C7" s="10" t="s">
        <v>37</v>
      </c>
      <c r="D7" s="11" t="s">
        <v>38</v>
      </c>
      <c r="G7" s="1" t="s">
        <v>55</v>
      </c>
      <c r="H7" s="1" t="s">
        <v>75</v>
      </c>
      <c r="I7" s="12" t="s">
        <v>40</v>
      </c>
      <c r="J7" s="1" t="s">
        <v>41</v>
      </c>
      <c r="K7" s="2" t="s">
        <v>1441</v>
      </c>
      <c r="L7" t="s">
        <v>477</v>
      </c>
      <c r="M7" s="3" t="s">
        <v>1942</v>
      </c>
      <c r="N7" s="2">
        <v>1</v>
      </c>
      <c r="O7" t="s">
        <v>478</v>
      </c>
      <c r="P7" t="s">
        <v>85</v>
      </c>
      <c r="Q7" s="2">
        <v>21</v>
      </c>
      <c r="R7" s="9" t="s">
        <v>1447</v>
      </c>
      <c r="S7" t="s">
        <v>63</v>
      </c>
      <c r="T7" t="s">
        <v>479</v>
      </c>
      <c r="U7" s="13" t="s">
        <v>49</v>
      </c>
      <c r="V7" s="10" t="s">
        <v>76</v>
      </c>
      <c r="W7" s="10" t="s">
        <v>76</v>
      </c>
      <c r="X7" s="13" t="s">
        <v>217</v>
      </c>
      <c r="Z7" s="1">
        <v>45690</v>
      </c>
      <c r="AE7" s="1">
        <v>45690</v>
      </c>
      <c r="AF7" t="s">
        <v>1428</v>
      </c>
      <c r="AM7" t="s">
        <v>480</v>
      </c>
      <c r="AN7" t="s">
        <v>481</v>
      </c>
    </row>
    <row r="8" spans="1:44" x14ac:dyDescent="0.2">
      <c r="A8" s="9">
        <v>74</v>
      </c>
      <c r="B8" t="s">
        <v>84</v>
      </c>
      <c r="C8" s="10" t="s">
        <v>37</v>
      </c>
      <c r="D8" s="11" t="s">
        <v>38</v>
      </c>
      <c r="G8" s="1" t="s">
        <v>55</v>
      </c>
      <c r="H8" s="1" t="s">
        <v>87</v>
      </c>
      <c r="I8" s="12" t="s">
        <v>40</v>
      </c>
      <c r="J8" s="1" t="s">
        <v>41</v>
      </c>
      <c r="K8" s="2" t="s">
        <v>1441</v>
      </c>
      <c r="L8" t="s">
        <v>504</v>
      </c>
      <c r="M8" s="3" t="s">
        <v>1942</v>
      </c>
      <c r="N8" s="2">
        <v>1</v>
      </c>
      <c r="O8" t="s">
        <v>505</v>
      </c>
      <c r="P8" t="s">
        <v>85</v>
      </c>
      <c r="Q8" s="2">
        <v>55</v>
      </c>
      <c r="R8" s="9" t="s">
        <v>1447</v>
      </c>
      <c r="S8" t="s">
        <v>63</v>
      </c>
      <c r="T8" t="s">
        <v>55</v>
      </c>
      <c r="U8" s="13" t="s">
        <v>49</v>
      </c>
      <c r="V8" s="10" t="s">
        <v>88</v>
      </c>
      <c r="W8" s="10" t="s">
        <v>88</v>
      </c>
      <c r="X8" s="13" t="s">
        <v>132</v>
      </c>
      <c r="Y8" s="1">
        <v>45692</v>
      </c>
      <c r="Z8" s="1">
        <v>45753</v>
      </c>
      <c r="AE8" s="1">
        <v>45692</v>
      </c>
      <c r="AF8" t="s">
        <v>1428</v>
      </c>
      <c r="AM8" t="s">
        <v>506</v>
      </c>
      <c r="AN8" t="s">
        <v>507</v>
      </c>
      <c r="AO8" t="s">
        <v>508</v>
      </c>
      <c r="AP8" t="s">
        <v>845</v>
      </c>
    </row>
    <row r="9" spans="1:44" x14ac:dyDescent="0.2">
      <c r="A9" s="9">
        <v>76</v>
      </c>
      <c r="B9" t="s">
        <v>84</v>
      </c>
      <c r="C9" s="10" t="s">
        <v>37</v>
      </c>
      <c r="D9" s="11" t="s">
        <v>45</v>
      </c>
      <c r="G9" s="1" t="s">
        <v>518</v>
      </c>
      <c r="H9" s="1" t="s">
        <v>75</v>
      </c>
      <c r="I9" s="12" t="s">
        <v>40</v>
      </c>
      <c r="J9" s="1" t="s">
        <v>519</v>
      </c>
      <c r="K9" s="2" t="s">
        <v>1436</v>
      </c>
      <c r="L9" t="s">
        <v>520</v>
      </c>
      <c r="M9" s="3" t="s">
        <v>1942</v>
      </c>
      <c r="N9" s="2">
        <v>1</v>
      </c>
      <c r="O9" t="s">
        <v>521</v>
      </c>
      <c r="P9" t="s">
        <v>85</v>
      </c>
      <c r="Q9" s="2">
        <v>39</v>
      </c>
      <c r="R9" s="9" t="s">
        <v>1447</v>
      </c>
      <c r="S9" t="s">
        <v>63</v>
      </c>
      <c r="T9" t="s">
        <v>522</v>
      </c>
      <c r="U9" s="13" t="s">
        <v>49</v>
      </c>
      <c r="V9" s="10" t="s">
        <v>76</v>
      </c>
      <c r="W9" s="10" t="s">
        <v>76</v>
      </c>
      <c r="X9" s="13" t="s">
        <v>117</v>
      </c>
      <c r="Y9" s="1">
        <v>45694</v>
      </c>
      <c r="AE9" s="1">
        <v>45694</v>
      </c>
      <c r="AF9" t="s">
        <v>1428</v>
      </c>
      <c r="AM9" t="s">
        <v>523</v>
      </c>
    </row>
    <row r="10" spans="1:44" x14ac:dyDescent="0.2">
      <c r="A10" s="9">
        <v>83</v>
      </c>
      <c r="B10" t="s">
        <v>84</v>
      </c>
      <c r="C10" s="10" t="s">
        <v>37</v>
      </c>
      <c r="D10" s="11" t="s">
        <v>45</v>
      </c>
      <c r="G10" s="1" t="s">
        <v>472</v>
      </c>
      <c r="H10" s="1" t="s">
        <v>114</v>
      </c>
      <c r="I10" s="12" t="s">
        <v>40</v>
      </c>
      <c r="J10" s="1" t="s">
        <v>146</v>
      </c>
      <c r="K10" s="2" t="s">
        <v>1436</v>
      </c>
      <c r="L10" t="s">
        <v>542</v>
      </c>
      <c r="M10" s="3" t="s">
        <v>1942</v>
      </c>
      <c r="N10" s="2">
        <v>1</v>
      </c>
      <c r="O10" t="s">
        <v>543</v>
      </c>
      <c r="P10" t="s">
        <v>85</v>
      </c>
      <c r="Q10" s="2">
        <v>52</v>
      </c>
      <c r="R10" s="9" t="s">
        <v>1447</v>
      </c>
      <c r="S10" t="s">
        <v>55</v>
      </c>
      <c r="T10" t="s">
        <v>55</v>
      </c>
      <c r="U10" s="13" t="s">
        <v>49</v>
      </c>
      <c r="V10" s="10" t="s">
        <v>115</v>
      </c>
      <c r="W10" s="10" t="s">
        <v>115</v>
      </c>
      <c r="X10" s="13" t="s">
        <v>544</v>
      </c>
      <c r="Y10" s="1">
        <v>45697</v>
      </c>
      <c r="AE10" s="1">
        <v>45697</v>
      </c>
      <c r="AF10" t="s">
        <v>1428</v>
      </c>
      <c r="AM10" t="s">
        <v>545</v>
      </c>
      <c r="AN10" t="s">
        <v>551</v>
      </c>
    </row>
    <row r="11" spans="1:44" x14ac:dyDescent="0.2">
      <c r="A11" s="9">
        <v>97</v>
      </c>
      <c r="B11" t="s">
        <v>84</v>
      </c>
      <c r="C11" s="10" t="s">
        <v>37</v>
      </c>
      <c r="D11" s="11" t="s">
        <v>45</v>
      </c>
      <c r="G11" s="1">
        <v>45176</v>
      </c>
      <c r="H11" s="1" t="s">
        <v>39</v>
      </c>
      <c r="I11" s="12" t="s">
        <v>40</v>
      </c>
      <c r="J11" t="s">
        <v>50</v>
      </c>
      <c r="K11" s="3" t="s">
        <v>1436</v>
      </c>
      <c r="L11" t="s">
        <v>577</v>
      </c>
      <c r="M11" s="3" t="s">
        <v>1942</v>
      </c>
      <c r="N11" s="2">
        <v>2</v>
      </c>
      <c r="O11" t="s">
        <v>578</v>
      </c>
      <c r="P11" t="s">
        <v>85</v>
      </c>
      <c r="Q11" s="2">
        <v>36</v>
      </c>
      <c r="R11" s="9" t="s">
        <v>1447</v>
      </c>
      <c r="S11" t="s">
        <v>63</v>
      </c>
      <c r="T11" t="s">
        <v>579</v>
      </c>
      <c r="U11" s="13" t="s">
        <v>49</v>
      </c>
      <c r="V11" s="10" t="s">
        <v>92</v>
      </c>
      <c r="W11" s="10" t="s">
        <v>92</v>
      </c>
      <c r="X11" s="13" t="s">
        <v>93</v>
      </c>
      <c r="Y11" s="1">
        <v>45700</v>
      </c>
      <c r="AE11" s="1">
        <v>45700</v>
      </c>
      <c r="AF11" t="s">
        <v>1428</v>
      </c>
      <c r="AM11" t="s">
        <v>580</v>
      </c>
    </row>
    <row r="12" spans="1:44" x14ac:dyDescent="0.2">
      <c r="A12" s="9">
        <v>98</v>
      </c>
      <c r="B12" t="s">
        <v>84</v>
      </c>
      <c r="C12" s="10" t="s">
        <v>37</v>
      </c>
      <c r="D12" s="11" t="s">
        <v>831</v>
      </c>
      <c r="G12" s="1">
        <v>44669</v>
      </c>
      <c r="H12" s="1" t="s">
        <v>53</v>
      </c>
      <c r="I12" s="12" t="s">
        <v>40</v>
      </c>
      <c r="J12" t="s">
        <v>583</v>
      </c>
      <c r="K12" s="3" t="s">
        <v>1437</v>
      </c>
      <c r="L12" t="s">
        <v>584</v>
      </c>
      <c r="M12" s="3" t="s">
        <v>1942</v>
      </c>
      <c r="N12" s="2">
        <v>2</v>
      </c>
      <c r="O12" t="s">
        <v>581</v>
      </c>
      <c r="P12" t="s">
        <v>85</v>
      </c>
      <c r="Q12" s="2">
        <v>21</v>
      </c>
      <c r="R12" s="9" t="s">
        <v>1447</v>
      </c>
      <c r="S12" t="s">
        <v>162</v>
      </c>
      <c r="T12" t="s">
        <v>55</v>
      </c>
      <c r="U12" s="13" t="s">
        <v>49</v>
      </c>
      <c r="V12" s="17" t="s">
        <v>1960</v>
      </c>
      <c r="W12" s="10" t="s">
        <v>83</v>
      </c>
      <c r="X12" s="13" t="s">
        <v>55</v>
      </c>
      <c r="AA12" t="s">
        <v>208</v>
      </c>
      <c r="AB12" t="s">
        <v>55</v>
      </c>
      <c r="AD12" s="1">
        <v>45701</v>
      </c>
      <c r="AE12" s="1">
        <v>45701</v>
      </c>
      <c r="AF12" t="s">
        <v>1428</v>
      </c>
      <c r="AM12" t="s">
        <v>585</v>
      </c>
      <c r="AN12" t="s">
        <v>591</v>
      </c>
      <c r="AO12" t="s">
        <v>592</v>
      </c>
    </row>
    <row r="13" spans="1:44" x14ac:dyDescent="0.2">
      <c r="A13" s="9">
        <v>100</v>
      </c>
      <c r="B13" t="s">
        <v>84</v>
      </c>
      <c r="C13" s="10" t="s">
        <v>37</v>
      </c>
      <c r="D13" s="11" t="s">
        <v>45</v>
      </c>
      <c r="G13" s="1" t="s">
        <v>55</v>
      </c>
      <c r="H13" s="1" t="s">
        <v>80</v>
      </c>
      <c r="I13" s="12" t="s">
        <v>40</v>
      </c>
      <c r="J13" t="s">
        <v>41</v>
      </c>
      <c r="K13" s="2" t="s">
        <v>1441</v>
      </c>
      <c r="L13" t="s">
        <v>586</v>
      </c>
      <c r="M13" s="3" t="s">
        <v>1942</v>
      </c>
      <c r="N13" s="2">
        <v>2</v>
      </c>
      <c r="O13" t="s">
        <v>587</v>
      </c>
      <c r="P13" t="s">
        <v>85</v>
      </c>
      <c r="Q13" s="2">
        <v>38</v>
      </c>
      <c r="R13" s="9" t="s">
        <v>1447</v>
      </c>
      <c r="S13" t="s">
        <v>55</v>
      </c>
      <c r="T13" t="s">
        <v>589</v>
      </c>
      <c r="U13" s="13" t="s">
        <v>49</v>
      </c>
      <c r="V13" s="10" t="s">
        <v>81</v>
      </c>
      <c r="W13" s="10" t="s">
        <v>81</v>
      </c>
      <c r="X13" t="s">
        <v>103</v>
      </c>
      <c r="Y13" s="1">
        <v>45701</v>
      </c>
      <c r="AE13" s="1">
        <v>45701</v>
      </c>
      <c r="AF13" t="s">
        <v>1428</v>
      </c>
      <c r="AM13" t="s">
        <v>590</v>
      </c>
    </row>
    <row r="14" spans="1:44" x14ac:dyDescent="0.2">
      <c r="A14" s="9">
        <v>108</v>
      </c>
      <c r="B14" t="s">
        <v>84</v>
      </c>
      <c r="C14" s="10" t="s">
        <v>37</v>
      </c>
      <c r="D14" s="11" t="s">
        <v>45</v>
      </c>
      <c r="G14" s="1" t="s">
        <v>145</v>
      </c>
      <c r="H14" s="1" t="s">
        <v>72</v>
      </c>
      <c r="I14" s="12" t="s">
        <v>40</v>
      </c>
      <c r="J14" t="s">
        <v>41</v>
      </c>
      <c r="K14" s="2" t="s">
        <v>1441</v>
      </c>
      <c r="L14" t="s">
        <v>622</v>
      </c>
      <c r="M14" s="3" t="s">
        <v>1942</v>
      </c>
      <c r="N14" s="2">
        <v>3</v>
      </c>
      <c r="O14" t="s">
        <v>617</v>
      </c>
      <c r="P14" t="s">
        <v>85</v>
      </c>
      <c r="Q14" s="2">
        <v>38</v>
      </c>
      <c r="R14" s="9" t="s">
        <v>1447</v>
      </c>
      <c r="S14" t="s">
        <v>63</v>
      </c>
      <c r="T14" t="s">
        <v>55</v>
      </c>
      <c r="U14" s="13" t="s">
        <v>49</v>
      </c>
      <c r="V14" s="10" t="s">
        <v>73</v>
      </c>
      <c r="W14" s="10" t="s">
        <v>73</v>
      </c>
      <c r="X14" s="13" t="s">
        <v>222</v>
      </c>
      <c r="Y14" s="1">
        <v>45705</v>
      </c>
      <c r="AE14" s="1">
        <v>45705</v>
      </c>
      <c r="AF14" t="s">
        <v>1428</v>
      </c>
      <c r="AM14" t="s">
        <v>619</v>
      </c>
      <c r="AN14" t="s">
        <v>620</v>
      </c>
      <c r="AO14" t="s">
        <v>631</v>
      </c>
    </row>
    <row r="15" spans="1:44" x14ac:dyDescent="0.2">
      <c r="A15" s="9">
        <v>111</v>
      </c>
      <c r="B15" t="s">
        <v>84</v>
      </c>
      <c r="C15" s="10" t="s">
        <v>37</v>
      </c>
      <c r="D15" s="11" t="s">
        <v>832</v>
      </c>
      <c r="G15" s="1" t="s">
        <v>623</v>
      </c>
      <c r="H15" s="1" t="s">
        <v>94</v>
      </c>
      <c r="I15" s="12" t="s">
        <v>40</v>
      </c>
      <c r="J15" t="s">
        <v>130</v>
      </c>
      <c r="K15" s="1" t="s">
        <v>1437</v>
      </c>
      <c r="L15" t="s">
        <v>624</v>
      </c>
      <c r="M15" s="3" t="s">
        <v>1942</v>
      </c>
      <c r="N15" s="2">
        <v>3</v>
      </c>
      <c r="O15" t="s">
        <v>625</v>
      </c>
      <c r="P15" t="s">
        <v>85</v>
      </c>
      <c r="Q15" s="2">
        <v>22</v>
      </c>
      <c r="R15" s="9" t="s">
        <v>1447</v>
      </c>
      <c r="S15" t="s">
        <v>55</v>
      </c>
      <c r="T15" t="s">
        <v>55</v>
      </c>
      <c r="U15" s="13" t="s">
        <v>49</v>
      </c>
      <c r="V15" s="17" t="s">
        <v>1962</v>
      </c>
      <c r="W15" s="10" t="s">
        <v>101</v>
      </c>
      <c r="X15" s="13" t="s">
        <v>629</v>
      </c>
      <c r="AC15" s="1">
        <v>45706</v>
      </c>
      <c r="AE15" s="1">
        <v>45706</v>
      </c>
      <c r="AF15" t="s">
        <v>1428</v>
      </c>
      <c r="AM15" t="s">
        <v>630</v>
      </c>
    </row>
    <row r="16" spans="1:44" x14ac:dyDescent="0.2">
      <c r="A16" s="9">
        <v>116</v>
      </c>
      <c r="B16" t="s">
        <v>84</v>
      </c>
      <c r="C16" s="10" t="s">
        <v>37</v>
      </c>
      <c r="D16" s="11" t="s">
        <v>45</v>
      </c>
      <c r="G16" s="1">
        <v>45567</v>
      </c>
      <c r="H16" s="1" t="s">
        <v>848</v>
      </c>
      <c r="I16" s="12" t="s">
        <v>40</v>
      </c>
      <c r="J16" t="s">
        <v>130</v>
      </c>
      <c r="K16" s="1" t="s">
        <v>1437</v>
      </c>
      <c r="L16" t="s">
        <v>634</v>
      </c>
      <c r="M16" s="3" t="s">
        <v>1942</v>
      </c>
      <c r="N16" s="2">
        <v>2</v>
      </c>
      <c r="O16" t="s">
        <v>635</v>
      </c>
      <c r="P16" t="s">
        <v>85</v>
      </c>
      <c r="Q16" s="2">
        <v>35</v>
      </c>
      <c r="R16" s="9" t="s">
        <v>1447</v>
      </c>
      <c r="S16" t="s">
        <v>63</v>
      </c>
      <c r="T16" t="s">
        <v>637</v>
      </c>
      <c r="U16" s="13" t="s">
        <v>49</v>
      </c>
      <c r="V16" s="10" t="s">
        <v>79</v>
      </c>
      <c r="W16" s="10" t="s">
        <v>79</v>
      </c>
      <c r="X16" s="13" t="s">
        <v>160</v>
      </c>
      <c r="Y16" s="1">
        <v>45706</v>
      </c>
      <c r="AE16" s="1">
        <v>45706</v>
      </c>
      <c r="AF16" t="s">
        <v>1428</v>
      </c>
      <c r="AM16" t="s">
        <v>638</v>
      </c>
      <c r="AN16" t="s">
        <v>639</v>
      </c>
    </row>
    <row r="17" spans="1:50" x14ac:dyDescent="0.2">
      <c r="A17" s="9">
        <v>125</v>
      </c>
      <c r="B17" t="s">
        <v>84</v>
      </c>
      <c r="C17" s="10" t="s">
        <v>37</v>
      </c>
      <c r="D17" s="11" t="s">
        <v>71</v>
      </c>
      <c r="G17" s="1" t="s">
        <v>149</v>
      </c>
      <c r="H17" s="1" t="s">
        <v>53</v>
      </c>
      <c r="I17" s="12" t="s">
        <v>40</v>
      </c>
      <c r="J17" t="s">
        <v>111</v>
      </c>
      <c r="K17" s="3" t="s">
        <v>1438</v>
      </c>
      <c r="L17" t="s">
        <v>679</v>
      </c>
      <c r="M17" t="s">
        <v>686</v>
      </c>
      <c r="N17" s="2">
        <v>2</v>
      </c>
      <c r="O17" t="s">
        <v>680</v>
      </c>
      <c r="P17" t="s">
        <v>85</v>
      </c>
      <c r="Q17" s="2">
        <v>32</v>
      </c>
      <c r="R17" s="9" t="s">
        <v>1447</v>
      </c>
      <c r="S17" t="s">
        <v>256</v>
      </c>
      <c r="T17" t="s">
        <v>682</v>
      </c>
      <c r="U17" s="13" t="s">
        <v>49</v>
      </c>
      <c r="V17" s="10" t="s">
        <v>77</v>
      </c>
      <c r="W17" s="10" t="s">
        <v>83</v>
      </c>
      <c r="X17" s="13" t="s">
        <v>55</v>
      </c>
      <c r="AE17" s="1">
        <v>45712</v>
      </c>
      <c r="AF17" t="s">
        <v>1428</v>
      </c>
      <c r="AH17" s="1">
        <v>45712</v>
      </c>
      <c r="AK17" t="s">
        <v>203</v>
      </c>
      <c r="AM17" t="s">
        <v>683</v>
      </c>
      <c r="AN17" t="s">
        <v>687</v>
      </c>
      <c r="AO17" t="s">
        <v>688</v>
      </c>
      <c r="AP17" t="s">
        <v>689</v>
      </c>
    </row>
    <row r="18" spans="1:50" x14ac:dyDescent="0.2">
      <c r="A18" s="9">
        <v>126</v>
      </c>
      <c r="B18" t="s">
        <v>84</v>
      </c>
      <c r="C18" s="10" t="s">
        <v>37</v>
      </c>
      <c r="D18" s="11" t="s">
        <v>71</v>
      </c>
      <c r="G18" s="1" t="s">
        <v>149</v>
      </c>
      <c r="H18" s="1" t="s">
        <v>53</v>
      </c>
      <c r="I18" s="12" t="s">
        <v>40</v>
      </c>
      <c r="J18" t="s">
        <v>111</v>
      </c>
      <c r="K18" s="3" t="s">
        <v>1438</v>
      </c>
      <c r="L18" t="s">
        <v>679</v>
      </c>
      <c r="M18" t="s">
        <v>686</v>
      </c>
      <c r="N18" s="2">
        <v>2</v>
      </c>
      <c r="O18" t="s">
        <v>681</v>
      </c>
      <c r="P18" t="s">
        <v>85</v>
      </c>
      <c r="Q18" s="2">
        <v>50</v>
      </c>
      <c r="R18" s="9" t="s">
        <v>1447</v>
      </c>
      <c r="S18" t="s">
        <v>63</v>
      </c>
      <c r="T18" t="s">
        <v>682</v>
      </c>
      <c r="U18" s="13" t="s">
        <v>49</v>
      </c>
      <c r="V18" s="10" t="s">
        <v>77</v>
      </c>
      <c r="W18" s="10" t="s">
        <v>83</v>
      </c>
      <c r="X18" s="13" t="s">
        <v>55</v>
      </c>
      <c r="AE18" s="1">
        <v>45712</v>
      </c>
      <c r="AF18" t="s">
        <v>1428</v>
      </c>
      <c r="AH18" s="1">
        <v>45712</v>
      </c>
      <c r="AK18" t="s">
        <v>203</v>
      </c>
      <c r="AM18" t="s">
        <v>683</v>
      </c>
      <c r="AN18" t="s">
        <v>687</v>
      </c>
      <c r="AO18" t="s">
        <v>688</v>
      </c>
      <c r="AP18" t="s">
        <v>689</v>
      </c>
    </row>
    <row r="19" spans="1:50" x14ac:dyDescent="0.2">
      <c r="A19" s="9">
        <v>130</v>
      </c>
      <c r="B19" t="s">
        <v>84</v>
      </c>
      <c r="C19" s="10" t="s">
        <v>37</v>
      </c>
      <c r="D19" s="11" t="s">
        <v>38</v>
      </c>
      <c r="G19" s="1" t="s">
        <v>55</v>
      </c>
      <c r="H19" s="1" t="s">
        <v>53</v>
      </c>
      <c r="I19" s="12" t="s">
        <v>40</v>
      </c>
      <c r="J19" t="s">
        <v>130</v>
      </c>
      <c r="K19" s="1" t="s">
        <v>1437</v>
      </c>
      <c r="L19" t="s">
        <v>143</v>
      </c>
      <c r="M19" t="s">
        <v>702</v>
      </c>
      <c r="N19" s="2">
        <v>2</v>
      </c>
      <c r="O19" t="s">
        <v>148</v>
      </c>
      <c r="P19" t="s">
        <v>85</v>
      </c>
      <c r="Q19" s="2" t="s">
        <v>55</v>
      </c>
      <c r="R19" s="9" t="s">
        <v>1447</v>
      </c>
      <c r="S19" t="s">
        <v>55</v>
      </c>
      <c r="T19" t="s">
        <v>701</v>
      </c>
      <c r="U19" s="13" t="s">
        <v>49</v>
      </c>
      <c r="V19" s="10" t="s">
        <v>56</v>
      </c>
      <c r="W19" s="10" t="s">
        <v>56</v>
      </c>
      <c r="X19" s="13" t="s">
        <v>55</v>
      </c>
      <c r="Z19" s="1">
        <v>45714</v>
      </c>
      <c r="AE19" s="1">
        <v>45714</v>
      </c>
      <c r="AF19" t="s">
        <v>1428</v>
      </c>
      <c r="AM19" t="s">
        <v>699</v>
      </c>
      <c r="AN19" t="s">
        <v>703</v>
      </c>
      <c r="AO19" t="s">
        <v>704</v>
      </c>
      <c r="AP19" t="s">
        <v>826</v>
      </c>
    </row>
    <row r="20" spans="1:50" x14ac:dyDescent="0.2">
      <c r="A20" s="9">
        <v>139</v>
      </c>
      <c r="B20" t="s">
        <v>84</v>
      </c>
      <c r="C20" s="10" t="s">
        <v>37</v>
      </c>
      <c r="D20" s="11" t="s">
        <v>45</v>
      </c>
      <c r="G20" s="1">
        <v>45453</v>
      </c>
      <c r="H20" s="1" t="s">
        <v>39</v>
      </c>
      <c r="I20" s="12" t="s">
        <v>40</v>
      </c>
      <c r="J20" t="s">
        <v>55</v>
      </c>
      <c r="K20" s="2" t="s">
        <v>55</v>
      </c>
      <c r="L20" t="s">
        <v>734</v>
      </c>
      <c r="M20" s="3" t="s">
        <v>1942</v>
      </c>
      <c r="N20" s="2">
        <v>1</v>
      </c>
      <c r="O20" t="s">
        <v>735</v>
      </c>
      <c r="P20" t="s">
        <v>85</v>
      </c>
      <c r="Q20" s="2">
        <v>30</v>
      </c>
      <c r="R20" s="9" t="s">
        <v>1447</v>
      </c>
      <c r="S20" t="s">
        <v>63</v>
      </c>
      <c r="T20" t="s">
        <v>740</v>
      </c>
      <c r="U20" s="13" t="s">
        <v>49</v>
      </c>
      <c r="V20" s="10" t="s">
        <v>43</v>
      </c>
      <c r="W20" s="10" t="s">
        <v>43</v>
      </c>
      <c r="X20" s="13" t="s">
        <v>52</v>
      </c>
      <c r="Y20" s="1">
        <v>45718</v>
      </c>
      <c r="AE20" s="1">
        <v>45718</v>
      </c>
      <c r="AF20" t="s">
        <v>1429</v>
      </c>
      <c r="AM20" t="s">
        <v>739</v>
      </c>
      <c r="AN20" s="14" t="s">
        <v>741</v>
      </c>
      <c r="AO20" t="s">
        <v>736</v>
      </c>
      <c r="AP20" t="s">
        <v>737</v>
      </c>
    </row>
    <row r="21" spans="1:50" x14ac:dyDescent="0.2">
      <c r="A21" s="9">
        <v>143</v>
      </c>
      <c r="B21" t="s">
        <v>84</v>
      </c>
      <c r="C21" s="10" t="s">
        <v>37</v>
      </c>
      <c r="D21" s="11" t="s">
        <v>38</v>
      </c>
      <c r="G21" s="1" t="s">
        <v>55</v>
      </c>
      <c r="H21" s="1" t="s">
        <v>75</v>
      </c>
      <c r="I21" s="12" t="s">
        <v>40</v>
      </c>
      <c r="J21" t="s">
        <v>142</v>
      </c>
      <c r="K21" s="2" t="s">
        <v>1437</v>
      </c>
      <c r="L21" t="s">
        <v>758</v>
      </c>
      <c r="M21" s="3" t="s">
        <v>1942</v>
      </c>
      <c r="N21" s="2">
        <v>1</v>
      </c>
      <c r="O21" t="s">
        <v>759</v>
      </c>
      <c r="P21" t="s">
        <v>85</v>
      </c>
      <c r="Q21" s="2">
        <v>39</v>
      </c>
      <c r="R21" s="9" t="s">
        <v>1447</v>
      </c>
      <c r="S21" t="s">
        <v>63</v>
      </c>
      <c r="T21" t="s">
        <v>55</v>
      </c>
      <c r="U21" s="13" t="s">
        <v>49</v>
      </c>
      <c r="V21" s="10" t="s">
        <v>76</v>
      </c>
      <c r="W21" s="10" t="s">
        <v>76</v>
      </c>
      <c r="X21" s="13" t="s">
        <v>760</v>
      </c>
      <c r="Z21" s="1">
        <v>45722</v>
      </c>
      <c r="AE21" s="1">
        <v>45722</v>
      </c>
      <c r="AF21" t="s">
        <v>1429</v>
      </c>
      <c r="AM21" t="s">
        <v>761</v>
      </c>
    </row>
    <row r="22" spans="1:50" x14ac:dyDescent="0.2">
      <c r="A22" s="9">
        <v>152</v>
      </c>
      <c r="B22" t="s">
        <v>84</v>
      </c>
      <c r="C22" s="10" t="s">
        <v>37</v>
      </c>
      <c r="D22" s="11" t="s">
        <v>831</v>
      </c>
      <c r="G22" s="1" t="s">
        <v>55</v>
      </c>
      <c r="H22" s="1" t="s">
        <v>53</v>
      </c>
      <c r="I22" s="12" t="s">
        <v>40</v>
      </c>
      <c r="J22" t="s">
        <v>803</v>
      </c>
      <c r="K22" s="1" t="s">
        <v>1438</v>
      </c>
      <c r="L22" t="s">
        <v>802</v>
      </c>
      <c r="M22" s="3" t="s">
        <v>1942</v>
      </c>
      <c r="N22" s="2">
        <v>2</v>
      </c>
      <c r="O22" t="s">
        <v>805</v>
      </c>
      <c r="P22" t="s">
        <v>85</v>
      </c>
      <c r="Q22" s="2" t="s">
        <v>55</v>
      </c>
      <c r="R22" s="9" t="s">
        <v>1447</v>
      </c>
      <c r="S22" t="s">
        <v>63</v>
      </c>
      <c r="T22" t="s">
        <v>55</v>
      </c>
      <c r="U22" s="13" t="s">
        <v>49</v>
      </c>
      <c r="V22" s="17" t="s">
        <v>1952</v>
      </c>
      <c r="W22" s="10" t="s">
        <v>56</v>
      </c>
      <c r="X22" s="13" t="s">
        <v>55</v>
      </c>
      <c r="AD22" s="1">
        <v>45738</v>
      </c>
      <c r="AE22" s="1">
        <v>45738</v>
      </c>
      <c r="AF22" t="s">
        <v>1429</v>
      </c>
      <c r="AM22" t="s">
        <v>806</v>
      </c>
    </row>
    <row r="23" spans="1:50" x14ac:dyDescent="0.2">
      <c r="A23" s="9">
        <v>162</v>
      </c>
      <c r="B23" t="s">
        <v>84</v>
      </c>
      <c r="C23" s="42" t="s">
        <v>37</v>
      </c>
      <c r="D23" s="42" t="s">
        <v>38</v>
      </c>
      <c r="E23" s="2"/>
      <c r="F23" s="2"/>
      <c r="G23" s="1" t="s">
        <v>55</v>
      </c>
      <c r="H23" s="2" t="s">
        <v>848</v>
      </c>
      <c r="I23" s="12" t="s">
        <v>40</v>
      </c>
      <c r="J23" s="2" t="s">
        <v>41</v>
      </c>
      <c r="K23" s="2" t="s">
        <v>1441</v>
      </c>
      <c r="L23" s="2" t="s">
        <v>849</v>
      </c>
      <c r="M23" s="3" t="s">
        <v>1942</v>
      </c>
      <c r="N23" s="2">
        <v>1</v>
      </c>
      <c r="O23" s="2" t="s">
        <v>850</v>
      </c>
      <c r="P23" t="s">
        <v>85</v>
      </c>
      <c r="Q23" s="2">
        <v>24</v>
      </c>
      <c r="R23" s="9" t="s">
        <v>1447</v>
      </c>
      <c r="S23" s="2" t="s">
        <v>55</v>
      </c>
      <c r="T23" s="2" t="s">
        <v>55</v>
      </c>
      <c r="U23" s="2" t="s">
        <v>47</v>
      </c>
      <c r="V23" s="42" t="s">
        <v>79</v>
      </c>
      <c r="W23" s="42" t="s">
        <v>79</v>
      </c>
      <c r="X23" s="2" t="s">
        <v>55</v>
      </c>
      <c r="Z23" s="1">
        <v>45755</v>
      </c>
      <c r="AC23" s="1">
        <v>45694</v>
      </c>
      <c r="AE23" s="1">
        <v>45755</v>
      </c>
      <c r="AF23" t="s">
        <v>1430</v>
      </c>
      <c r="AM23" t="s">
        <v>851</v>
      </c>
    </row>
    <row r="24" spans="1:50" x14ac:dyDescent="0.2">
      <c r="A24" s="9">
        <v>216</v>
      </c>
      <c r="B24" t="s">
        <v>84</v>
      </c>
      <c r="C24" s="42" t="s">
        <v>37</v>
      </c>
      <c r="D24" s="42" t="s">
        <v>38</v>
      </c>
      <c r="G24" s="1">
        <v>45330</v>
      </c>
      <c r="H24" s="2" t="s">
        <v>57</v>
      </c>
      <c r="I24" s="12" t="s">
        <v>40</v>
      </c>
      <c r="J24" s="2" t="s">
        <v>1045</v>
      </c>
      <c r="K24" s="2" t="s">
        <v>1437</v>
      </c>
      <c r="L24" s="2" t="s">
        <v>1048</v>
      </c>
      <c r="M24" s="3" t="s">
        <v>1942</v>
      </c>
      <c r="N24" s="2">
        <v>2</v>
      </c>
      <c r="O24" s="2" t="s">
        <v>1047</v>
      </c>
      <c r="P24" t="s">
        <v>85</v>
      </c>
      <c r="Q24" s="30" t="s">
        <v>55</v>
      </c>
      <c r="R24" s="9" t="s">
        <v>1447</v>
      </c>
      <c r="S24" s="2" t="s">
        <v>55</v>
      </c>
      <c r="T24" t="s">
        <v>1049</v>
      </c>
      <c r="U24" s="2" t="s">
        <v>49</v>
      </c>
      <c r="V24" s="42" t="s">
        <v>70</v>
      </c>
      <c r="W24" s="42" t="s">
        <v>70</v>
      </c>
      <c r="X24" s="32" t="s">
        <v>1050</v>
      </c>
      <c r="Y24" s="1">
        <v>45783</v>
      </c>
      <c r="Z24" s="1">
        <v>45809</v>
      </c>
      <c r="AE24" s="1">
        <v>45783</v>
      </c>
      <c r="AF24" t="s">
        <v>1431</v>
      </c>
      <c r="AM24" t="s">
        <v>1051</v>
      </c>
      <c r="AN24" t="s">
        <v>1237</v>
      </c>
    </row>
    <row r="25" spans="1:50" x14ac:dyDescent="0.2">
      <c r="A25" s="9">
        <v>245</v>
      </c>
      <c r="B25" t="s">
        <v>84</v>
      </c>
      <c r="C25" s="42" t="s">
        <v>37</v>
      </c>
      <c r="D25" s="42" t="s">
        <v>38</v>
      </c>
      <c r="G25" s="1">
        <v>45540</v>
      </c>
      <c r="H25" s="2" t="s">
        <v>57</v>
      </c>
      <c r="I25" s="12" t="s">
        <v>40</v>
      </c>
      <c r="J25" s="2" t="s">
        <v>41</v>
      </c>
      <c r="K25" s="2" t="s">
        <v>1441</v>
      </c>
      <c r="L25" s="2" t="s">
        <v>1157</v>
      </c>
      <c r="M25" s="3" t="s">
        <v>1942</v>
      </c>
      <c r="N25" s="2">
        <v>2</v>
      </c>
      <c r="O25" s="2" t="s">
        <v>1159</v>
      </c>
      <c r="P25" t="s">
        <v>85</v>
      </c>
      <c r="Q25" s="30" t="s">
        <v>55</v>
      </c>
      <c r="R25" s="9" t="s">
        <v>1447</v>
      </c>
      <c r="S25" t="s">
        <v>63</v>
      </c>
      <c r="T25" t="s">
        <v>55</v>
      </c>
      <c r="U25" s="2" t="s">
        <v>47</v>
      </c>
      <c r="V25" s="42" t="s">
        <v>70</v>
      </c>
      <c r="W25" s="42" t="s">
        <v>70</v>
      </c>
      <c r="X25" s="32" t="s">
        <v>1160</v>
      </c>
      <c r="Z25" s="1">
        <v>45794</v>
      </c>
      <c r="AE25" s="1">
        <v>45794</v>
      </c>
      <c r="AF25" t="s">
        <v>1431</v>
      </c>
      <c r="AM25" t="s">
        <v>1161</v>
      </c>
    </row>
    <row r="26" spans="1:50" x14ac:dyDescent="0.2">
      <c r="A26" s="9">
        <v>247</v>
      </c>
      <c r="B26" t="s">
        <v>84</v>
      </c>
      <c r="C26" s="42" t="s">
        <v>37</v>
      </c>
      <c r="D26" s="42" t="s">
        <v>71</v>
      </c>
      <c r="G26" s="1" t="s">
        <v>55</v>
      </c>
      <c r="H26" s="2" t="s">
        <v>118</v>
      </c>
      <c r="I26" s="12" t="s">
        <v>40</v>
      </c>
      <c r="J26" s="2" t="s">
        <v>1020</v>
      </c>
      <c r="K26" s="2" t="s">
        <v>1020</v>
      </c>
      <c r="L26" s="2" t="s">
        <v>1164</v>
      </c>
      <c r="M26" t="s">
        <v>1165</v>
      </c>
      <c r="N26" s="2">
        <v>1</v>
      </c>
      <c r="O26" s="2" t="s">
        <v>1166</v>
      </c>
      <c r="P26" t="s">
        <v>85</v>
      </c>
      <c r="Q26" s="30" t="s">
        <v>55</v>
      </c>
      <c r="R26" s="9" t="s">
        <v>1447</v>
      </c>
      <c r="S26" s="2" t="s">
        <v>55</v>
      </c>
      <c r="T26" s="2" t="s">
        <v>55</v>
      </c>
      <c r="U26" s="2" t="s">
        <v>49</v>
      </c>
      <c r="V26" s="42" t="s">
        <v>77</v>
      </c>
      <c r="W26" s="42" t="s">
        <v>119</v>
      </c>
      <c r="X26" s="32" t="s">
        <v>185</v>
      </c>
      <c r="Y26" s="1">
        <v>44940</v>
      </c>
      <c r="AE26" s="1">
        <v>45795</v>
      </c>
      <c r="AF26" t="s">
        <v>1431</v>
      </c>
      <c r="AH26" s="1">
        <v>45795</v>
      </c>
      <c r="AM26" t="s">
        <v>1167</v>
      </c>
      <c r="AN26" t="s">
        <v>1168</v>
      </c>
    </row>
    <row r="27" spans="1:50" x14ac:dyDescent="0.2">
      <c r="A27" s="9">
        <v>254</v>
      </c>
      <c r="B27" t="s">
        <v>84</v>
      </c>
      <c r="C27" s="42" t="s">
        <v>37</v>
      </c>
      <c r="D27" s="42" t="s">
        <v>45</v>
      </c>
      <c r="G27" s="1" t="s">
        <v>55</v>
      </c>
      <c r="H27" s="2" t="s">
        <v>108</v>
      </c>
      <c r="I27" s="12" t="s">
        <v>40</v>
      </c>
      <c r="J27" s="2" t="s">
        <v>1045</v>
      </c>
      <c r="K27" s="2" t="s">
        <v>1437</v>
      </c>
      <c r="L27" s="2" t="s">
        <v>1189</v>
      </c>
      <c r="M27" s="3" t="s">
        <v>1942</v>
      </c>
      <c r="N27" s="2">
        <v>3</v>
      </c>
      <c r="O27" s="2" t="s">
        <v>1187</v>
      </c>
      <c r="P27" t="s">
        <v>85</v>
      </c>
      <c r="Q27" s="2">
        <v>37</v>
      </c>
      <c r="R27" s="9" t="s">
        <v>1447</v>
      </c>
      <c r="S27" s="2" t="s">
        <v>63</v>
      </c>
      <c r="T27" s="2" t="s">
        <v>55</v>
      </c>
      <c r="U27" s="2" t="s">
        <v>49</v>
      </c>
      <c r="V27" s="42" t="s">
        <v>109</v>
      </c>
      <c r="W27" s="42" t="s">
        <v>109</v>
      </c>
      <c r="X27" s="32" t="s">
        <v>55</v>
      </c>
      <c r="Y27" s="1">
        <v>45802</v>
      </c>
      <c r="AE27" s="1">
        <v>45802</v>
      </c>
      <c r="AF27" t="s">
        <v>1431</v>
      </c>
      <c r="AM27" t="s">
        <v>1192</v>
      </c>
    </row>
    <row r="28" spans="1:50" x14ac:dyDescent="0.2">
      <c r="A28" s="9">
        <v>270</v>
      </c>
      <c r="B28" t="s">
        <v>84</v>
      </c>
      <c r="C28" s="42" t="s">
        <v>37</v>
      </c>
      <c r="D28" s="42" t="s">
        <v>45</v>
      </c>
      <c r="G28" s="1">
        <v>45524</v>
      </c>
      <c r="H28" s="2" t="s">
        <v>59</v>
      </c>
      <c r="I28" s="12" t="s">
        <v>40</v>
      </c>
      <c r="J28" s="2" t="s">
        <v>1239</v>
      </c>
      <c r="K28" s="1" t="s">
        <v>1436</v>
      </c>
      <c r="L28" s="2" t="s">
        <v>1240</v>
      </c>
      <c r="M28" s="3" t="s">
        <v>1942</v>
      </c>
      <c r="N28" s="2">
        <v>1</v>
      </c>
      <c r="O28" s="2" t="s">
        <v>55</v>
      </c>
      <c r="P28" t="s">
        <v>85</v>
      </c>
      <c r="Q28" s="30" t="s">
        <v>55</v>
      </c>
      <c r="R28" s="9" t="s">
        <v>1447</v>
      </c>
      <c r="S28" s="2" t="s">
        <v>63</v>
      </c>
      <c r="T28" s="2" t="s">
        <v>55</v>
      </c>
      <c r="U28" s="2" t="s">
        <v>49</v>
      </c>
      <c r="V28" s="42" t="s">
        <v>61</v>
      </c>
      <c r="W28" s="42" t="s">
        <v>61</v>
      </c>
      <c r="X28" s="32" t="s">
        <v>55</v>
      </c>
      <c r="Y28" s="1">
        <v>45809</v>
      </c>
      <c r="AE28" s="1">
        <v>45809</v>
      </c>
      <c r="AF28" t="s">
        <v>1432</v>
      </c>
      <c r="AM28" s="1" t="s">
        <v>1241</v>
      </c>
    </row>
    <row r="29" spans="1:50" x14ac:dyDescent="0.2">
      <c r="A29" s="9">
        <v>272</v>
      </c>
      <c r="B29" t="s">
        <v>84</v>
      </c>
      <c r="C29" s="42" t="s">
        <v>37</v>
      </c>
      <c r="D29" s="42" t="s">
        <v>831</v>
      </c>
      <c r="G29" s="1">
        <v>45142</v>
      </c>
      <c r="H29" s="2" t="s">
        <v>39</v>
      </c>
      <c r="I29" s="12" t="s">
        <v>40</v>
      </c>
      <c r="J29" s="2" t="s">
        <v>50</v>
      </c>
      <c r="K29" s="3" t="s">
        <v>1436</v>
      </c>
      <c r="L29" s="2" t="s">
        <v>1245</v>
      </c>
      <c r="M29" s="3" t="s">
        <v>1942</v>
      </c>
      <c r="N29" s="2">
        <v>2</v>
      </c>
      <c r="O29" s="2" t="s">
        <v>1246</v>
      </c>
      <c r="P29" t="s">
        <v>85</v>
      </c>
      <c r="Q29" s="2">
        <v>30</v>
      </c>
      <c r="R29" s="9" t="s">
        <v>1447</v>
      </c>
      <c r="S29" s="2" t="s">
        <v>63</v>
      </c>
      <c r="T29" s="14" t="s">
        <v>1249</v>
      </c>
      <c r="U29" s="2" t="s">
        <v>49</v>
      </c>
      <c r="V29" s="42" t="s">
        <v>1965</v>
      </c>
      <c r="W29" s="42" t="s">
        <v>92</v>
      </c>
      <c r="X29" s="32" t="s">
        <v>55</v>
      </c>
      <c r="AC29" s="1">
        <v>45810</v>
      </c>
      <c r="AD29" s="1">
        <v>45872</v>
      </c>
      <c r="AE29" s="1">
        <v>45810</v>
      </c>
      <c r="AF29" t="s">
        <v>1432</v>
      </c>
      <c r="AM29" t="s">
        <v>1250</v>
      </c>
      <c r="AN29" t="s">
        <v>1568</v>
      </c>
      <c r="AO29" t="s">
        <v>1571</v>
      </c>
    </row>
    <row r="30" spans="1:50" x14ac:dyDescent="0.2">
      <c r="A30" s="9">
        <v>289</v>
      </c>
      <c r="B30" t="s">
        <v>84</v>
      </c>
      <c r="C30" s="42" t="s">
        <v>37</v>
      </c>
      <c r="D30" s="42" t="s">
        <v>38</v>
      </c>
      <c r="G30" s="1">
        <v>45572</v>
      </c>
      <c r="H30" s="2" t="s">
        <v>53</v>
      </c>
      <c r="I30" s="12" t="s">
        <v>40</v>
      </c>
      <c r="J30" s="2" t="s">
        <v>1316</v>
      </c>
      <c r="K30" s="1" t="s">
        <v>1436</v>
      </c>
      <c r="L30" s="2" t="s">
        <v>1324</v>
      </c>
      <c r="M30" s="3" t="s">
        <v>1942</v>
      </c>
      <c r="N30" s="2">
        <v>2</v>
      </c>
      <c r="O30" s="2" t="s">
        <v>1319</v>
      </c>
      <c r="P30" t="s">
        <v>85</v>
      </c>
      <c r="Q30" s="2" t="s">
        <v>55</v>
      </c>
      <c r="R30" s="9" t="s">
        <v>1447</v>
      </c>
      <c r="S30" s="2" t="s">
        <v>1317</v>
      </c>
      <c r="T30" s="14" t="s">
        <v>1321</v>
      </c>
      <c r="U30" s="2" t="s">
        <v>49</v>
      </c>
      <c r="V30" s="42" t="s">
        <v>83</v>
      </c>
      <c r="W30" s="42" t="s">
        <v>83</v>
      </c>
      <c r="X30" s="32" t="s">
        <v>55</v>
      </c>
      <c r="Y30" s="1">
        <v>45830</v>
      </c>
      <c r="Z30" s="1">
        <v>45927</v>
      </c>
      <c r="AE30" s="1">
        <v>45830</v>
      </c>
      <c r="AF30" t="s">
        <v>1432</v>
      </c>
      <c r="AM30" t="s">
        <v>1318</v>
      </c>
      <c r="AN30" t="s">
        <v>1322</v>
      </c>
      <c r="AO30" t="s">
        <v>1698</v>
      </c>
    </row>
    <row r="31" spans="1:50" x14ac:dyDescent="0.2">
      <c r="A31" s="9">
        <v>295</v>
      </c>
      <c r="B31" t="s">
        <v>84</v>
      </c>
      <c r="C31" s="42" t="s">
        <v>37</v>
      </c>
      <c r="D31" s="42" t="s">
        <v>38</v>
      </c>
      <c r="G31" s="1" t="s">
        <v>55</v>
      </c>
      <c r="H31" s="2" t="s">
        <v>59</v>
      </c>
      <c r="I31" s="12" t="s">
        <v>40</v>
      </c>
      <c r="J31" s="2" t="s">
        <v>68</v>
      </c>
      <c r="K31" s="3" t="s">
        <v>1441</v>
      </c>
      <c r="L31" s="2" t="s">
        <v>1329</v>
      </c>
      <c r="M31" s="3" t="s">
        <v>1942</v>
      </c>
      <c r="N31" s="2">
        <v>4</v>
      </c>
      <c r="O31" s="2" t="s">
        <v>55</v>
      </c>
      <c r="P31" t="s">
        <v>85</v>
      </c>
      <c r="Q31" s="30" t="s">
        <v>55</v>
      </c>
      <c r="R31" s="9" t="s">
        <v>1447</v>
      </c>
      <c r="S31" s="2" t="s">
        <v>55</v>
      </c>
      <c r="T31" s="2" t="s">
        <v>55</v>
      </c>
      <c r="U31" s="2" t="s">
        <v>49</v>
      </c>
      <c r="V31" s="42" t="s">
        <v>61</v>
      </c>
      <c r="W31" s="42" t="s">
        <v>61</v>
      </c>
      <c r="X31" s="2" t="s">
        <v>55</v>
      </c>
      <c r="Y31" s="1">
        <v>45833</v>
      </c>
      <c r="Z31" s="1">
        <v>45890</v>
      </c>
      <c r="AE31" s="1">
        <v>45833</v>
      </c>
      <c r="AF31" t="s">
        <v>1432</v>
      </c>
      <c r="AM31" t="s">
        <v>1330</v>
      </c>
      <c r="AN31" t="s">
        <v>1602</v>
      </c>
    </row>
    <row r="32" spans="1:50" ht="15.75" x14ac:dyDescent="0.25">
      <c r="A32" s="9">
        <v>348</v>
      </c>
      <c r="B32" s="28" t="s">
        <v>1394</v>
      </c>
      <c r="C32" s="42" t="s">
        <v>37</v>
      </c>
      <c r="D32" s="66" t="s">
        <v>38</v>
      </c>
      <c r="E32" s="29"/>
      <c r="F32" s="27"/>
      <c r="G32" s="1" t="s">
        <v>55</v>
      </c>
      <c r="H32" s="28" t="s">
        <v>94</v>
      </c>
      <c r="I32" s="12" t="s">
        <v>40</v>
      </c>
      <c r="J32" s="3" t="s">
        <v>1434</v>
      </c>
      <c r="K32" t="s">
        <v>55</v>
      </c>
      <c r="L32" s="2" t="s">
        <v>55</v>
      </c>
      <c r="M32" s="3" t="s">
        <v>1942</v>
      </c>
      <c r="N32" s="28">
        <v>3</v>
      </c>
      <c r="O32" s="28" t="s">
        <v>1422</v>
      </c>
      <c r="P32" t="s">
        <v>85</v>
      </c>
      <c r="Q32" s="30" t="s">
        <v>55</v>
      </c>
      <c r="R32" s="9" t="s">
        <v>1447</v>
      </c>
      <c r="S32" s="2" t="s">
        <v>55</v>
      </c>
      <c r="T32" s="27" t="s">
        <v>1425</v>
      </c>
      <c r="U32" s="27" t="s">
        <v>49</v>
      </c>
      <c r="V32" s="68" t="s">
        <v>95</v>
      </c>
      <c r="W32" s="68" t="s">
        <v>95</v>
      </c>
      <c r="X32" s="32" t="s">
        <v>55</v>
      </c>
      <c r="Y32" s="29"/>
      <c r="Z32" s="29">
        <v>45797</v>
      </c>
      <c r="AA32" s="27"/>
      <c r="AB32" s="27"/>
      <c r="AC32" s="29"/>
      <c r="AD32" s="29"/>
      <c r="AE32" s="29">
        <v>45797</v>
      </c>
      <c r="AF32" t="s">
        <v>1431</v>
      </c>
      <c r="AG32" s="27"/>
      <c r="AH32" s="29"/>
      <c r="AI32" s="27"/>
      <c r="AJ32" s="27"/>
      <c r="AK32" s="27"/>
      <c r="AL32" s="27"/>
      <c r="AM32" s="27"/>
      <c r="AN32" s="27"/>
      <c r="AO32" s="27"/>
      <c r="AP32" s="27"/>
      <c r="AQ32" s="27"/>
      <c r="AR32" s="27"/>
      <c r="AS32" s="27"/>
      <c r="AT32" s="27"/>
      <c r="AU32" s="27"/>
      <c r="AV32" s="27"/>
      <c r="AW32" s="27"/>
      <c r="AX32" s="27"/>
    </row>
    <row r="33" spans="1:42" x14ac:dyDescent="0.2">
      <c r="A33" s="9">
        <v>387</v>
      </c>
      <c r="B33" s="28" t="s">
        <v>84</v>
      </c>
      <c r="C33" s="42" t="s">
        <v>37</v>
      </c>
      <c r="D33" s="66" t="s">
        <v>45</v>
      </c>
      <c r="G33" s="1">
        <v>45221</v>
      </c>
      <c r="H33" s="28" t="s">
        <v>39</v>
      </c>
      <c r="I33" s="12" t="s">
        <v>40</v>
      </c>
      <c r="J33" s="3" t="s">
        <v>41</v>
      </c>
      <c r="K33" t="s">
        <v>1441</v>
      </c>
      <c r="L33" t="s">
        <v>2010</v>
      </c>
      <c r="M33" s="3"/>
      <c r="N33" s="2">
        <v>3</v>
      </c>
      <c r="O33" s="2" t="s">
        <v>2011</v>
      </c>
      <c r="P33" t="s">
        <v>85</v>
      </c>
      <c r="Q33" s="2">
        <v>23</v>
      </c>
      <c r="R33" s="9" t="s">
        <v>1447</v>
      </c>
      <c r="S33" t="s">
        <v>63</v>
      </c>
      <c r="T33" t="s">
        <v>2015</v>
      </c>
      <c r="U33" s="27" t="s">
        <v>1606</v>
      </c>
      <c r="V33" s="10" t="s">
        <v>92</v>
      </c>
      <c r="W33" s="10" t="s">
        <v>92</v>
      </c>
      <c r="X33" s="2"/>
      <c r="AE33" s="1">
        <v>45881</v>
      </c>
      <c r="AF33" t="s">
        <v>1969</v>
      </c>
      <c r="AN33" s="1" t="s">
        <v>2016</v>
      </c>
    </row>
    <row r="34" spans="1:42" x14ac:dyDescent="0.2">
      <c r="A34" s="9">
        <v>407</v>
      </c>
      <c r="B34" s="28" t="s">
        <v>84</v>
      </c>
      <c r="C34" s="42" t="s">
        <v>37</v>
      </c>
      <c r="D34" s="66" t="s">
        <v>38</v>
      </c>
      <c r="G34" s="1" t="s">
        <v>55</v>
      </c>
      <c r="H34" t="s">
        <v>80</v>
      </c>
      <c r="I34" s="12" t="s">
        <v>40</v>
      </c>
      <c r="J34" t="s">
        <v>1630</v>
      </c>
      <c r="K34" t="s">
        <v>1437</v>
      </c>
      <c r="L34" t="s">
        <v>1631</v>
      </c>
      <c r="M34" s="3" t="s">
        <v>1942</v>
      </c>
      <c r="N34" s="2">
        <v>2</v>
      </c>
      <c r="O34" s="2" t="s">
        <v>1632</v>
      </c>
      <c r="P34" t="s">
        <v>85</v>
      </c>
      <c r="Q34" s="2">
        <v>32</v>
      </c>
      <c r="R34" s="9" t="s">
        <v>1447</v>
      </c>
      <c r="S34" t="s">
        <v>63</v>
      </c>
      <c r="T34" t="s">
        <v>55</v>
      </c>
      <c r="U34" t="s">
        <v>49</v>
      </c>
      <c r="V34" s="10" t="s">
        <v>81</v>
      </c>
      <c r="W34" s="10" t="s">
        <v>81</v>
      </c>
      <c r="X34" s="2" t="s">
        <v>55</v>
      </c>
      <c r="Z34" s="1">
        <v>45894</v>
      </c>
      <c r="AE34" s="1">
        <v>45894</v>
      </c>
      <c r="AF34" t="s">
        <v>1969</v>
      </c>
      <c r="AN34" s="1" t="s">
        <v>1633</v>
      </c>
    </row>
    <row r="35" spans="1:42" x14ac:dyDescent="0.2">
      <c r="A35" s="9">
        <v>439</v>
      </c>
      <c r="B35" s="28" t="s">
        <v>84</v>
      </c>
      <c r="C35" s="42" t="s">
        <v>37</v>
      </c>
      <c r="D35" s="66" t="s">
        <v>38</v>
      </c>
      <c r="G35" s="1">
        <v>45698</v>
      </c>
      <c r="H35" t="s">
        <v>94</v>
      </c>
      <c r="I35" s="12" t="s">
        <v>40</v>
      </c>
      <c r="J35" t="s">
        <v>1020</v>
      </c>
      <c r="K35" t="s">
        <v>1020</v>
      </c>
      <c r="L35" s="2" t="s">
        <v>55</v>
      </c>
      <c r="M35" s="3" t="s">
        <v>1942</v>
      </c>
      <c r="N35" s="2">
        <v>1</v>
      </c>
      <c r="O35" s="2" t="s">
        <v>1997</v>
      </c>
      <c r="P35" t="s">
        <v>85</v>
      </c>
      <c r="Q35" s="2">
        <v>20</v>
      </c>
      <c r="R35" s="9" t="s">
        <v>1447</v>
      </c>
      <c r="S35" t="s">
        <v>55</v>
      </c>
      <c r="T35" t="s">
        <v>1713</v>
      </c>
      <c r="U35" t="s">
        <v>49</v>
      </c>
      <c r="V35" s="10" t="s">
        <v>95</v>
      </c>
      <c r="W35" s="10" t="s">
        <v>95</v>
      </c>
      <c r="X35" s="2" t="s">
        <v>55</v>
      </c>
      <c r="Y35" s="1">
        <v>45938</v>
      </c>
      <c r="Z35" s="1">
        <v>45963</v>
      </c>
      <c r="AE35" s="1">
        <v>45938</v>
      </c>
      <c r="AF35" t="s">
        <v>1971</v>
      </c>
      <c r="AN35" t="s">
        <v>1714</v>
      </c>
      <c r="AO35" t="s">
        <v>1794</v>
      </c>
    </row>
    <row r="36" spans="1:42" x14ac:dyDescent="0.2">
      <c r="A36" s="9">
        <v>440</v>
      </c>
      <c r="B36" s="28" t="s">
        <v>84</v>
      </c>
      <c r="C36" s="42" t="s">
        <v>37</v>
      </c>
      <c r="D36" s="66" t="s">
        <v>38</v>
      </c>
      <c r="G36" s="1" t="s">
        <v>55</v>
      </c>
      <c r="H36" t="s">
        <v>120</v>
      </c>
      <c r="I36" s="12" t="s">
        <v>40</v>
      </c>
      <c r="J36" t="s">
        <v>1718</v>
      </c>
      <c r="K36" t="s">
        <v>1438</v>
      </c>
      <c r="L36" t="s">
        <v>1717</v>
      </c>
      <c r="M36" t="s">
        <v>1715</v>
      </c>
      <c r="N36" s="2">
        <v>1</v>
      </c>
      <c r="O36" s="2" t="s">
        <v>1716</v>
      </c>
      <c r="P36" t="s">
        <v>85</v>
      </c>
      <c r="Q36" s="2">
        <v>26</v>
      </c>
      <c r="R36" s="9" t="s">
        <v>1447</v>
      </c>
      <c r="S36" t="s">
        <v>55</v>
      </c>
      <c r="T36" t="s">
        <v>1720</v>
      </c>
      <c r="U36" t="s">
        <v>49</v>
      </c>
      <c r="V36" s="10" t="s">
        <v>121</v>
      </c>
      <c r="W36" s="10" t="s">
        <v>121</v>
      </c>
      <c r="X36" s="32" t="s">
        <v>55</v>
      </c>
      <c r="Z36" s="1">
        <v>45969</v>
      </c>
      <c r="AC36" s="1">
        <v>45941</v>
      </c>
      <c r="AE36" s="1">
        <v>45941</v>
      </c>
      <c r="AF36" t="s">
        <v>1971</v>
      </c>
      <c r="AN36" t="s">
        <v>1719</v>
      </c>
      <c r="AO36" t="s">
        <v>1721</v>
      </c>
      <c r="AP36" t="s">
        <v>1816</v>
      </c>
    </row>
    <row r="37" spans="1:42" ht="15.75" x14ac:dyDescent="0.25">
      <c r="A37" s="9">
        <v>450</v>
      </c>
      <c r="B37" s="28" t="s">
        <v>84</v>
      </c>
      <c r="C37" s="42" t="s">
        <v>37</v>
      </c>
      <c r="D37" s="66" t="s">
        <v>71</v>
      </c>
      <c r="G37" s="1">
        <v>44681</v>
      </c>
      <c r="H37" t="s">
        <v>64</v>
      </c>
      <c r="I37" s="12" t="s">
        <v>40</v>
      </c>
      <c r="J37" s="1" t="s">
        <v>2017</v>
      </c>
      <c r="K37" s="37" t="s">
        <v>1437</v>
      </c>
      <c r="L37" s="2" t="s">
        <v>2018</v>
      </c>
      <c r="M37" s="3" t="s">
        <v>1942</v>
      </c>
      <c r="N37" s="2">
        <v>2</v>
      </c>
      <c r="O37" s="2" t="s">
        <v>2020</v>
      </c>
      <c r="P37" t="s">
        <v>85</v>
      </c>
      <c r="Q37" s="2">
        <v>33</v>
      </c>
      <c r="R37" s="34" t="s">
        <v>1447</v>
      </c>
      <c r="T37" s="2" t="s">
        <v>2021</v>
      </c>
      <c r="U37" t="s">
        <v>49</v>
      </c>
      <c r="V37" s="42" t="s">
        <v>77</v>
      </c>
      <c r="W37" s="10" t="s">
        <v>65</v>
      </c>
      <c r="X37" s="32"/>
      <c r="Z37" s="1">
        <v>45059</v>
      </c>
      <c r="AE37" s="1">
        <v>45948</v>
      </c>
      <c r="AF37" t="s">
        <v>1971</v>
      </c>
      <c r="AH37" s="1">
        <v>45948</v>
      </c>
      <c r="AN37" s="1"/>
    </row>
    <row r="38" spans="1:42" x14ac:dyDescent="0.2">
      <c r="A38" s="9">
        <v>488</v>
      </c>
      <c r="B38" s="28" t="s">
        <v>84</v>
      </c>
      <c r="C38" s="42" t="s">
        <v>37</v>
      </c>
      <c r="D38" s="66" t="s">
        <v>45</v>
      </c>
      <c r="G38" s="1" t="s">
        <v>55</v>
      </c>
      <c r="H38" t="s">
        <v>72</v>
      </c>
      <c r="I38" s="12" t="s">
        <v>40</v>
      </c>
      <c r="J38" s="1" t="s">
        <v>55</v>
      </c>
      <c r="K38" t="s">
        <v>1436</v>
      </c>
      <c r="L38" t="s">
        <v>1842</v>
      </c>
      <c r="M38" s="3" t="s">
        <v>1942</v>
      </c>
      <c r="N38" s="2">
        <v>2</v>
      </c>
      <c r="O38" s="2" t="s">
        <v>1843</v>
      </c>
      <c r="P38" t="s">
        <v>85</v>
      </c>
      <c r="Q38" s="2" t="s">
        <v>55</v>
      </c>
      <c r="R38" s="67" t="s">
        <v>1447</v>
      </c>
      <c r="S38" t="s">
        <v>63</v>
      </c>
      <c r="T38" t="s">
        <v>55</v>
      </c>
      <c r="U38" t="s">
        <v>49</v>
      </c>
      <c r="V38" s="10" t="s">
        <v>73</v>
      </c>
      <c r="W38" s="10" t="s">
        <v>73</v>
      </c>
      <c r="X38" s="32" t="s">
        <v>55</v>
      </c>
      <c r="Y38" s="1">
        <v>45981</v>
      </c>
      <c r="AE38" s="1">
        <v>45981</v>
      </c>
      <c r="AF38" t="s">
        <v>1972</v>
      </c>
      <c r="AN38" s="1" t="s">
        <v>1845</v>
      </c>
    </row>
    <row r="39" spans="1:42" x14ac:dyDescent="0.2">
      <c r="A39" s="9">
        <v>500</v>
      </c>
      <c r="B39" s="28" t="s">
        <v>84</v>
      </c>
      <c r="C39" s="42" t="s">
        <v>37</v>
      </c>
      <c r="D39" s="66" t="s">
        <v>45</v>
      </c>
      <c r="G39" s="1" t="s">
        <v>55</v>
      </c>
      <c r="H39" t="s">
        <v>94</v>
      </c>
      <c r="I39" s="12" t="s">
        <v>40</v>
      </c>
      <c r="J39" t="s">
        <v>41</v>
      </c>
      <c r="K39" t="s">
        <v>1441</v>
      </c>
      <c r="L39" t="s">
        <v>1853</v>
      </c>
      <c r="M39" s="3" t="s">
        <v>1942</v>
      </c>
      <c r="N39" s="2">
        <v>1</v>
      </c>
      <c r="O39" s="2" t="s">
        <v>55</v>
      </c>
      <c r="P39" t="s">
        <v>85</v>
      </c>
      <c r="Q39" s="2" t="s">
        <v>55</v>
      </c>
      <c r="R39" s="67" t="s">
        <v>1447</v>
      </c>
      <c r="S39" t="s">
        <v>1854</v>
      </c>
      <c r="T39" t="s">
        <v>55</v>
      </c>
      <c r="U39" t="s">
        <v>1606</v>
      </c>
      <c r="V39" s="10" t="s">
        <v>95</v>
      </c>
      <c r="W39" s="10" t="s">
        <v>95</v>
      </c>
      <c r="X39" s="12" t="s">
        <v>1726</v>
      </c>
      <c r="Z39" s="1">
        <v>45998</v>
      </c>
      <c r="AE39" s="1">
        <v>45998</v>
      </c>
      <c r="AF39" t="s">
        <v>1973</v>
      </c>
      <c r="AN39" s="1" t="s">
        <v>1855</v>
      </c>
    </row>
    <row r="40" spans="1:42" x14ac:dyDescent="0.2">
      <c r="A40" s="9">
        <v>507</v>
      </c>
      <c r="B40" s="28" t="s">
        <v>84</v>
      </c>
      <c r="C40" s="42" t="s">
        <v>37</v>
      </c>
      <c r="D40" s="66" t="s">
        <v>38</v>
      </c>
      <c r="G40" s="1">
        <v>45746</v>
      </c>
      <c r="H40" t="s">
        <v>39</v>
      </c>
      <c r="I40" s="12" t="s">
        <v>40</v>
      </c>
      <c r="J40" t="s">
        <v>1407</v>
      </c>
      <c r="K40" t="s">
        <v>1436</v>
      </c>
      <c r="L40" t="s">
        <v>1871</v>
      </c>
      <c r="M40" s="3" t="s">
        <v>1942</v>
      </c>
      <c r="N40" s="2">
        <v>4</v>
      </c>
      <c r="O40" s="2" t="s">
        <v>1873</v>
      </c>
      <c r="P40" t="s">
        <v>85</v>
      </c>
      <c r="Q40" s="2">
        <v>26</v>
      </c>
      <c r="R40" s="67" t="s">
        <v>1447</v>
      </c>
      <c r="S40" t="s">
        <v>55</v>
      </c>
      <c r="T40" t="s">
        <v>1875</v>
      </c>
      <c r="U40" t="s">
        <v>49</v>
      </c>
      <c r="V40" s="10" t="s">
        <v>43</v>
      </c>
      <c r="W40" s="10" t="s">
        <v>43</v>
      </c>
      <c r="X40" s="12" t="s">
        <v>52</v>
      </c>
      <c r="Z40" s="1">
        <v>46002</v>
      </c>
      <c r="AE40" s="1">
        <v>46002</v>
      </c>
      <c r="AF40" t="s">
        <v>1973</v>
      </c>
      <c r="AN40" s="1" t="s">
        <v>1876</v>
      </c>
    </row>
    <row r="41" spans="1:42" ht="15.75" x14ac:dyDescent="0.25">
      <c r="A41" s="9">
        <v>513</v>
      </c>
      <c r="B41" s="28" t="s">
        <v>84</v>
      </c>
      <c r="C41" s="42" t="s">
        <v>37</v>
      </c>
      <c r="D41" s="66" t="s">
        <v>45</v>
      </c>
      <c r="G41" s="1">
        <v>45891</v>
      </c>
      <c r="H41" t="s">
        <v>848</v>
      </c>
      <c r="I41" s="12" t="s">
        <v>40</v>
      </c>
      <c r="J41" t="s">
        <v>1894</v>
      </c>
      <c r="K41" s="37" t="s">
        <v>1020</v>
      </c>
      <c r="L41" s="2" t="s">
        <v>55</v>
      </c>
      <c r="M41" s="3" t="s">
        <v>1942</v>
      </c>
      <c r="N41" s="2">
        <v>2</v>
      </c>
      <c r="O41" s="2" t="s">
        <v>1895</v>
      </c>
      <c r="P41" t="s">
        <v>85</v>
      </c>
      <c r="Q41" s="2">
        <v>17</v>
      </c>
      <c r="R41" s="67" t="s">
        <v>1447</v>
      </c>
      <c r="S41" t="s">
        <v>55</v>
      </c>
      <c r="T41" t="s">
        <v>1897</v>
      </c>
      <c r="U41" t="s">
        <v>49</v>
      </c>
      <c r="V41" s="10" t="s">
        <v>79</v>
      </c>
      <c r="W41" s="10" t="s">
        <v>79</v>
      </c>
      <c r="X41" t="s">
        <v>1892</v>
      </c>
      <c r="Y41" s="1">
        <v>46006</v>
      </c>
      <c r="AE41" s="1">
        <v>46006</v>
      </c>
      <c r="AF41" t="s">
        <v>1973</v>
      </c>
      <c r="AN41" s="1" t="s">
        <v>1898</v>
      </c>
    </row>
    <row r="42" spans="1:42" x14ac:dyDescent="0.2">
      <c r="A42" s="9">
        <v>519</v>
      </c>
      <c r="B42" s="28" t="s">
        <v>84</v>
      </c>
      <c r="C42" s="42" t="s">
        <v>37</v>
      </c>
      <c r="D42" s="66" t="s">
        <v>831</v>
      </c>
      <c r="G42" s="1" t="s">
        <v>55</v>
      </c>
      <c r="H42" t="s">
        <v>108</v>
      </c>
      <c r="I42" s="12" t="s">
        <v>40</v>
      </c>
      <c r="J42" t="s">
        <v>1906</v>
      </c>
      <c r="K42" t="s">
        <v>1437</v>
      </c>
      <c r="L42" s="2" t="s">
        <v>55</v>
      </c>
      <c r="M42" s="3" t="s">
        <v>1942</v>
      </c>
      <c r="N42" s="2">
        <v>2</v>
      </c>
      <c r="O42" s="2" t="s">
        <v>55</v>
      </c>
      <c r="P42" t="s">
        <v>85</v>
      </c>
      <c r="Q42" s="2">
        <v>32</v>
      </c>
      <c r="R42" s="67" t="s">
        <v>1447</v>
      </c>
      <c r="S42" t="s">
        <v>63</v>
      </c>
      <c r="T42" t="s">
        <v>55</v>
      </c>
      <c r="U42" t="s">
        <v>49</v>
      </c>
      <c r="V42" s="10" t="s">
        <v>1128</v>
      </c>
      <c r="W42" s="10" t="s">
        <v>109</v>
      </c>
      <c r="X42" s="32" t="s">
        <v>55</v>
      </c>
      <c r="AD42" s="1">
        <v>46007</v>
      </c>
      <c r="AE42" s="1">
        <v>46007</v>
      </c>
      <c r="AF42" t="s">
        <v>1973</v>
      </c>
      <c r="AN42" s="1" t="s">
        <v>1907</v>
      </c>
    </row>
    <row r="43" spans="1:42" ht="15.75" x14ac:dyDescent="0.25">
      <c r="A43" s="9">
        <v>525</v>
      </c>
      <c r="B43" t="s">
        <v>1394</v>
      </c>
      <c r="C43" s="42" t="s">
        <v>37</v>
      </c>
      <c r="D43" s="66" t="s">
        <v>38</v>
      </c>
      <c r="G43" s="1">
        <v>45841</v>
      </c>
      <c r="H43" t="s">
        <v>72</v>
      </c>
      <c r="I43" s="12" t="s">
        <v>40</v>
      </c>
      <c r="J43" t="s">
        <v>1928</v>
      </c>
      <c r="K43" s="37" t="s">
        <v>1437</v>
      </c>
      <c r="L43" t="s">
        <v>1929</v>
      </c>
      <c r="M43" s="3" t="s">
        <v>1942</v>
      </c>
      <c r="N43" s="2">
        <v>2</v>
      </c>
      <c r="O43" s="2" t="s">
        <v>1930</v>
      </c>
      <c r="P43" t="s">
        <v>85</v>
      </c>
      <c r="Q43" s="2" t="s">
        <v>55</v>
      </c>
      <c r="R43" s="67" t="s">
        <v>1447</v>
      </c>
      <c r="S43" t="s">
        <v>55</v>
      </c>
      <c r="T43" t="s">
        <v>1932</v>
      </c>
      <c r="U43" t="s">
        <v>49</v>
      </c>
      <c r="V43" s="10" t="s">
        <v>73</v>
      </c>
      <c r="W43" s="10" t="s">
        <v>73</v>
      </c>
      <c r="X43" s="32" t="s">
        <v>55</v>
      </c>
      <c r="Y43" s="1">
        <v>45980</v>
      </c>
      <c r="Z43" s="1">
        <v>46015</v>
      </c>
      <c r="AE43" s="1">
        <v>46015</v>
      </c>
      <c r="AF43" t="s">
        <v>1973</v>
      </c>
    </row>
    <row r="44" spans="1:42" x14ac:dyDescent="0.2">
      <c r="A44" s="9">
        <v>531</v>
      </c>
      <c r="B44" t="s">
        <v>1394</v>
      </c>
      <c r="C44" s="42" t="s">
        <v>37</v>
      </c>
      <c r="D44" s="66" t="s">
        <v>38</v>
      </c>
      <c r="G44" s="1">
        <v>45211</v>
      </c>
      <c r="H44" t="s">
        <v>72</v>
      </c>
      <c r="I44" s="12" t="s">
        <v>40</v>
      </c>
      <c r="J44" s="1" t="s">
        <v>55</v>
      </c>
      <c r="K44" t="s">
        <v>1436</v>
      </c>
      <c r="L44" s="2" t="s">
        <v>55</v>
      </c>
      <c r="M44" s="3" t="s">
        <v>1942</v>
      </c>
      <c r="N44" s="2">
        <v>3</v>
      </c>
      <c r="O44" s="2" t="s">
        <v>1939</v>
      </c>
      <c r="P44" t="s">
        <v>85</v>
      </c>
      <c r="Q44" s="2" t="s">
        <v>55</v>
      </c>
      <c r="R44" s="67" t="s">
        <v>1447</v>
      </c>
      <c r="S44" t="s">
        <v>55</v>
      </c>
      <c r="T44" t="s">
        <v>1940</v>
      </c>
      <c r="U44" t="s">
        <v>49</v>
      </c>
      <c r="V44" s="10" t="s">
        <v>73</v>
      </c>
      <c r="W44" s="10" t="s">
        <v>73</v>
      </c>
      <c r="X44" s="32" t="s">
        <v>55</v>
      </c>
      <c r="Z44" s="1">
        <v>45770</v>
      </c>
      <c r="AE44" s="1">
        <v>45770</v>
      </c>
      <c r="AF44" t="s">
        <v>1430</v>
      </c>
      <c r="AL44" t="s">
        <v>1941</v>
      </c>
    </row>
    <row r="45" spans="1:42" x14ac:dyDescent="0.2">
      <c r="A45" s="9">
        <v>532</v>
      </c>
      <c r="B45" t="s">
        <v>84</v>
      </c>
      <c r="C45" s="42" t="s">
        <v>37</v>
      </c>
      <c r="D45" s="66" t="s">
        <v>1588</v>
      </c>
      <c r="E45" s="1">
        <v>45698</v>
      </c>
      <c r="H45" t="s">
        <v>118</v>
      </c>
      <c r="I45" s="12" t="s">
        <v>40</v>
      </c>
      <c r="J45" t="s">
        <v>41</v>
      </c>
      <c r="K45" t="s">
        <v>1441</v>
      </c>
      <c r="L45" s="2" t="s">
        <v>1975</v>
      </c>
      <c r="N45" s="2">
        <v>3</v>
      </c>
      <c r="O45" s="2" t="s">
        <v>1976</v>
      </c>
      <c r="P45" t="s">
        <v>85</v>
      </c>
      <c r="Q45" s="2" t="s">
        <v>55</v>
      </c>
      <c r="R45" s="67" t="s">
        <v>1447</v>
      </c>
      <c r="S45" t="s">
        <v>55</v>
      </c>
      <c r="T45" t="s">
        <v>1974</v>
      </c>
      <c r="U45" t="s">
        <v>1606</v>
      </c>
      <c r="V45" s="10" t="s">
        <v>77</v>
      </c>
      <c r="W45" s="10" t="s">
        <v>119</v>
      </c>
      <c r="X45" s="32" t="s">
        <v>55</v>
      </c>
      <c r="AE45" s="1">
        <v>45698</v>
      </c>
      <c r="AF45" t="s">
        <v>1428</v>
      </c>
      <c r="AN45" t="s">
        <v>1979</v>
      </c>
    </row>
    <row r="46" spans="1:42" x14ac:dyDescent="0.2">
      <c r="A46" s="9">
        <v>1</v>
      </c>
      <c r="B46" t="s">
        <v>84</v>
      </c>
      <c r="C46" s="10" t="s">
        <v>37</v>
      </c>
      <c r="D46" s="11" t="s">
        <v>831</v>
      </c>
      <c r="E46"/>
      <c r="G46" s="1">
        <v>45032</v>
      </c>
      <c r="H46" s="1" t="s">
        <v>39</v>
      </c>
      <c r="I46" s="12" t="s">
        <v>40</v>
      </c>
      <c r="J46" s="1" t="s">
        <v>187</v>
      </c>
      <c r="K46" s="1" t="s">
        <v>1439</v>
      </c>
      <c r="L46" t="s">
        <v>224</v>
      </c>
      <c r="M46" s="3" t="s">
        <v>1942</v>
      </c>
      <c r="N46" s="2">
        <v>1</v>
      </c>
      <c r="O46" t="s">
        <v>225</v>
      </c>
      <c r="P46" t="s">
        <v>85</v>
      </c>
      <c r="Q46" s="2">
        <v>32</v>
      </c>
      <c r="R46" s="9" t="s">
        <v>1446</v>
      </c>
      <c r="S46" t="s">
        <v>74</v>
      </c>
      <c r="T46" t="s">
        <v>226</v>
      </c>
      <c r="U46" s="13" t="s">
        <v>69</v>
      </c>
      <c r="V46" s="10" t="s">
        <v>1946</v>
      </c>
      <c r="W46" s="10" t="s">
        <v>92</v>
      </c>
      <c r="X46" s="12" t="s">
        <v>227</v>
      </c>
      <c r="AD46" s="1">
        <v>45661</v>
      </c>
      <c r="AE46" s="1">
        <v>45661</v>
      </c>
      <c r="AF46" t="s">
        <v>1427</v>
      </c>
      <c r="AM46" t="s">
        <v>228</v>
      </c>
      <c r="AN46" t="s">
        <v>229</v>
      </c>
    </row>
    <row r="47" spans="1:42" x14ac:dyDescent="0.2">
      <c r="A47" s="9">
        <v>2</v>
      </c>
      <c r="B47" t="s">
        <v>84</v>
      </c>
      <c r="C47" s="10" t="s">
        <v>37</v>
      </c>
      <c r="D47" s="11" t="s">
        <v>45</v>
      </c>
      <c r="E47"/>
      <c r="G47" s="1" t="s">
        <v>216</v>
      </c>
      <c r="H47" s="1" t="s">
        <v>75</v>
      </c>
      <c r="I47" s="12" t="s">
        <v>40</v>
      </c>
      <c r="J47" s="1" t="s">
        <v>41</v>
      </c>
      <c r="K47" s="2" t="s">
        <v>1441</v>
      </c>
      <c r="L47" t="s">
        <v>230</v>
      </c>
      <c r="M47" s="3" t="s">
        <v>1942</v>
      </c>
      <c r="N47" s="2">
        <v>2</v>
      </c>
      <c r="O47" t="s">
        <v>231</v>
      </c>
      <c r="P47" t="s">
        <v>85</v>
      </c>
      <c r="Q47" s="2">
        <v>33</v>
      </c>
      <c r="R47" s="9" t="s">
        <v>1446</v>
      </c>
      <c r="S47" t="s">
        <v>233</v>
      </c>
      <c r="T47" t="s">
        <v>55</v>
      </c>
      <c r="U47" s="13" t="s">
        <v>47</v>
      </c>
      <c r="V47" s="10" t="s">
        <v>76</v>
      </c>
      <c r="W47" s="10" t="s">
        <v>76</v>
      </c>
      <c r="X47" s="18" t="s">
        <v>55</v>
      </c>
      <c r="Y47" s="1">
        <v>45662</v>
      </c>
      <c r="AE47" s="1">
        <v>45662</v>
      </c>
      <c r="AF47" t="s">
        <v>1427</v>
      </c>
      <c r="AM47" t="s">
        <v>234</v>
      </c>
    </row>
    <row r="48" spans="1:42" x14ac:dyDescent="0.2">
      <c r="A48" s="9">
        <v>3</v>
      </c>
      <c r="B48" t="s">
        <v>84</v>
      </c>
      <c r="C48" s="10" t="s">
        <v>37</v>
      </c>
      <c r="D48" s="11" t="s">
        <v>45</v>
      </c>
      <c r="E48"/>
      <c r="G48" s="1" t="s">
        <v>216</v>
      </c>
      <c r="H48" s="1" t="s">
        <v>75</v>
      </c>
      <c r="I48" s="12" t="s">
        <v>40</v>
      </c>
      <c r="J48" s="1" t="s">
        <v>41</v>
      </c>
      <c r="K48" s="2" t="s">
        <v>1441</v>
      </c>
      <c r="L48" t="s">
        <v>230</v>
      </c>
      <c r="M48" s="3" t="s">
        <v>1942</v>
      </c>
      <c r="N48" s="2">
        <v>2</v>
      </c>
      <c r="O48" t="s">
        <v>232</v>
      </c>
      <c r="P48" t="s">
        <v>85</v>
      </c>
      <c r="Q48" s="2">
        <v>25</v>
      </c>
      <c r="R48" s="9" t="s">
        <v>1446</v>
      </c>
      <c r="S48" t="s">
        <v>55</v>
      </c>
      <c r="T48" t="s">
        <v>55</v>
      </c>
      <c r="U48" s="13" t="s">
        <v>47</v>
      </c>
      <c r="V48" s="10" t="s">
        <v>76</v>
      </c>
      <c r="W48" s="10" t="s">
        <v>76</v>
      </c>
      <c r="X48" s="18" t="s">
        <v>55</v>
      </c>
      <c r="Y48" s="1">
        <v>45662</v>
      </c>
      <c r="AE48" s="1">
        <v>45662</v>
      </c>
      <c r="AF48" t="s">
        <v>1427</v>
      </c>
      <c r="AM48" t="s">
        <v>234</v>
      </c>
    </row>
    <row r="49" spans="1:45" x14ac:dyDescent="0.2">
      <c r="A49" s="9">
        <v>4</v>
      </c>
      <c r="B49" t="s">
        <v>84</v>
      </c>
      <c r="C49" s="10" t="s">
        <v>37</v>
      </c>
      <c r="D49" s="11" t="s">
        <v>38</v>
      </c>
      <c r="E49"/>
      <c r="G49" s="1">
        <v>44955</v>
      </c>
      <c r="H49" s="1" t="s">
        <v>57</v>
      </c>
      <c r="I49" s="12" t="s">
        <v>40</v>
      </c>
      <c r="J49" s="1" t="s">
        <v>157</v>
      </c>
      <c r="K49" s="2" t="s">
        <v>1436</v>
      </c>
      <c r="L49" t="s">
        <v>242</v>
      </c>
      <c r="M49" s="3" t="s">
        <v>1942</v>
      </c>
      <c r="N49" s="2">
        <v>2</v>
      </c>
      <c r="O49" t="s">
        <v>235</v>
      </c>
      <c r="P49" t="s">
        <v>85</v>
      </c>
      <c r="Q49" s="30" t="s">
        <v>55</v>
      </c>
      <c r="R49" s="9" t="s">
        <v>1446</v>
      </c>
      <c r="S49" t="s">
        <v>144</v>
      </c>
      <c r="T49" t="s">
        <v>238</v>
      </c>
      <c r="U49" s="13" t="s">
        <v>49</v>
      </c>
      <c r="V49" s="10" t="s">
        <v>239</v>
      </c>
      <c r="W49" s="10" t="s">
        <v>239</v>
      </c>
      <c r="X49" s="18" t="s">
        <v>55</v>
      </c>
      <c r="Z49" s="1">
        <v>45662</v>
      </c>
      <c r="AE49" s="1">
        <v>45662</v>
      </c>
      <c r="AF49" t="s">
        <v>1427</v>
      </c>
      <c r="AM49" s="14" t="s">
        <v>240</v>
      </c>
      <c r="AN49" s="14" t="s">
        <v>241</v>
      </c>
    </row>
    <row r="50" spans="1:45" x14ac:dyDescent="0.2">
      <c r="A50" s="9">
        <v>6</v>
      </c>
      <c r="B50" t="s">
        <v>84</v>
      </c>
      <c r="C50" s="10" t="s">
        <v>37</v>
      </c>
      <c r="D50" s="11" t="s">
        <v>831</v>
      </c>
      <c r="E50" s="15"/>
      <c r="F50" s="3"/>
      <c r="G50" s="1">
        <v>44950</v>
      </c>
      <c r="H50" t="s">
        <v>39</v>
      </c>
      <c r="I50" s="12" t="s">
        <v>40</v>
      </c>
      <c r="J50" t="s">
        <v>50</v>
      </c>
      <c r="K50" s="3" t="s">
        <v>1436</v>
      </c>
      <c r="L50" t="s">
        <v>104</v>
      </c>
      <c r="M50" s="3" t="s">
        <v>1942</v>
      </c>
      <c r="N50" s="2">
        <v>1</v>
      </c>
      <c r="O50" t="s">
        <v>105</v>
      </c>
      <c r="P50" t="s">
        <v>85</v>
      </c>
      <c r="Q50" s="2" t="s">
        <v>55</v>
      </c>
      <c r="R50" s="9" t="s">
        <v>1446</v>
      </c>
      <c r="S50" t="s">
        <v>55</v>
      </c>
      <c r="T50" s="16" t="s">
        <v>106</v>
      </c>
      <c r="U50" t="s">
        <v>49</v>
      </c>
      <c r="V50" s="10" t="s">
        <v>1946</v>
      </c>
      <c r="W50" s="10" t="s">
        <v>92</v>
      </c>
      <c r="X50" s="12" t="s">
        <v>93</v>
      </c>
      <c r="Y50" s="1">
        <v>45245</v>
      </c>
      <c r="Z50" s="1">
        <v>45308</v>
      </c>
      <c r="AA50" t="s">
        <v>243</v>
      </c>
      <c r="AB50" t="s">
        <v>227</v>
      </c>
      <c r="AD50" s="1">
        <v>45663</v>
      </c>
      <c r="AE50" s="1">
        <v>45663</v>
      </c>
      <c r="AF50" t="s">
        <v>1427</v>
      </c>
      <c r="AM50" t="s">
        <v>107</v>
      </c>
      <c r="AN50" t="s">
        <v>113</v>
      </c>
      <c r="AO50" t="s">
        <v>122</v>
      </c>
      <c r="AP50" t="s">
        <v>123</v>
      </c>
      <c r="AQ50" t="s">
        <v>249</v>
      </c>
      <c r="AR50" t="s">
        <v>250</v>
      </c>
    </row>
    <row r="51" spans="1:45" x14ac:dyDescent="0.2">
      <c r="A51" s="9">
        <v>7</v>
      </c>
      <c r="B51" t="s">
        <v>84</v>
      </c>
      <c r="C51" s="10" t="s">
        <v>37</v>
      </c>
      <c r="D51" s="11" t="s">
        <v>45</v>
      </c>
      <c r="E51"/>
      <c r="G51" s="1" t="s">
        <v>55</v>
      </c>
      <c r="H51" s="1" t="s">
        <v>46</v>
      </c>
      <c r="I51" s="12" t="s">
        <v>40</v>
      </c>
      <c r="J51" s="1" t="s">
        <v>191</v>
      </c>
      <c r="K51" s="2" t="s">
        <v>1436</v>
      </c>
      <c r="L51" t="s">
        <v>244</v>
      </c>
      <c r="M51" s="3" t="s">
        <v>1942</v>
      </c>
      <c r="N51" s="2">
        <v>1</v>
      </c>
      <c r="O51" t="s">
        <v>245</v>
      </c>
      <c r="P51" t="s">
        <v>85</v>
      </c>
      <c r="Q51" t="s">
        <v>55</v>
      </c>
      <c r="R51" s="9" t="s">
        <v>1446</v>
      </c>
      <c r="S51" t="s">
        <v>99</v>
      </c>
      <c r="T51" t="s">
        <v>246</v>
      </c>
      <c r="U51" s="13" t="s">
        <v>49</v>
      </c>
      <c r="V51" s="10" t="s">
        <v>48</v>
      </c>
      <c r="W51" s="10" t="s">
        <v>48</v>
      </c>
      <c r="X51" s="18" t="s">
        <v>194</v>
      </c>
      <c r="Y51" s="1">
        <v>45663</v>
      </c>
      <c r="AE51" s="1">
        <v>45663</v>
      </c>
      <c r="AF51" t="s">
        <v>1427</v>
      </c>
      <c r="AM51" t="s">
        <v>247</v>
      </c>
      <c r="AN51" t="s">
        <v>248</v>
      </c>
      <c r="AO51" t="s">
        <v>252</v>
      </c>
    </row>
    <row r="52" spans="1:45" x14ac:dyDescent="0.2">
      <c r="A52" s="9">
        <v>8</v>
      </c>
      <c r="B52" t="s">
        <v>84</v>
      </c>
      <c r="C52" s="10" t="s">
        <v>37</v>
      </c>
      <c r="D52" s="11" t="s">
        <v>831</v>
      </c>
      <c r="G52" s="1">
        <v>45194</v>
      </c>
      <c r="H52" s="1" t="s">
        <v>64</v>
      </c>
      <c r="I52" s="12" t="s">
        <v>40</v>
      </c>
      <c r="J52" s="1" t="s">
        <v>82</v>
      </c>
      <c r="K52" s="1" t="s">
        <v>1435</v>
      </c>
      <c r="L52" t="s">
        <v>259</v>
      </c>
      <c r="M52" s="3" t="s">
        <v>1942</v>
      </c>
      <c r="N52" s="2">
        <v>4</v>
      </c>
      <c r="O52" t="s">
        <v>260</v>
      </c>
      <c r="P52" t="s">
        <v>85</v>
      </c>
      <c r="Q52" s="2">
        <v>35</v>
      </c>
      <c r="R52" s="9" t="s">
        <v>1446</v>
      </c>
      <c r="S52" t="s">
        <v>264</v>
      </c>
      <c r="T52" t="s">
        <v>267</v>
      </c>
      <c r="U52" s="13" t="s">
        <v>49</v>
      </c>
      <c r="V52" s="10" t="s">
        <v>1961</v>
      </c>
      <c r="W52" s="10" t="s">
        <v>91</v>
      </c>
      <c r="X52" s="12" t="s">
        <v>268</v>
      </c>
      <c r="AA52" t="s">
        <v>509</v>
      </c>
      <c r="AB52" t="s">
        <v>268</v>
      </c>
      <c r="AC52" s="1">
        <v>45666</v>
      </c>
      <c r="AD52" s="1">
        <v>45693</v>
      </c>
      <c r="AE52" s="1">
        <v>45666</v>
      </c>
      <c r="AF52" t="s">
        <v>1427</v>
      </c>
      <c r="AM52" t="s">
        <v>269</v>
      </c>
      <c r="AN52" t="s">
        <v>270</v>
      </c>
      <c r="AO52" t="s">
        <v>271</v>
      </c>
      <c r="AP52" t="s">
        <v>272</v>
      </c>
      <c r="AQ52" t="s">
        <v>306</v>
      </c>
      <c r="AR52" t="s">
        <v>510</v>
      </c>
      <c r="AS52" t="s">
        <v>511</v>
      </c>
    </row>
    <row r="53" spans="1:45" x14ac:dyDescent="0.2">
      <c r="A53" s="9">
        <v>9</v>
      </c>
      <c r="B53" t="s">
        <v>84</v>
      </c>
      <c r="C53" s="10" t="s">
        <v>37</v>
      </c>
      <c r="D53" s="11" t="s">
        <v>831</v>
      </c>
      <c r="G53" s="1">
        <v>45194</v>
      </c>
      <c r="H53" s="1" t="s">
        <v>64</v>
      </c>
      <c r="I53" s="12" t="s">
        <v>40</v>
      </c>
      <c r="J53" s="1" t="s">
        <v>82</v>
      </c>
      <c r="K53" s="1" t="s">
        <v>1435</v>
      </c>
      <c r="L53" t="s">
        <v>259</v>
      </c>
      <c r="M53" s="3" t="s">
        <v>1942</v>
      </c>
      <c r="N53" s="2">
        <v>4</v>
      </c>
      <c r="O53" t="s">
        <v>261</v>
      </c>
      <c r="P53" t="s">
        <v>85</v>
      </c>
      <c r="Q53" s="2">
        <v>28</v>
      </c>
      <c r="R53" s="9" t="s">
        <v>1446</v>
      </c>
      <c r="S53" t="s">
        <v>265</v>
      </c>
      <c r="T53" t="s">
        <v>267</v>
      </c>
      <c r="U53" s="13" t="s">
        <v>49</v>
      </c>
      <c r="V53" s="10" t="s">
        <v>1961</v>
      </c>
      <c r="W53" s="10" t="s">
        <v>91</v>
      </c>
      <c r="X53" s="12" t="s">
        <v>268</v>
      </c>
      <c r="AA53" t="s">
        <v>509</v>
      </c>
      <c r="AB53" t="s">
        <v>268</v>
      </c>
      <c r="AC53" s="1">
        <v>45666</v>
      </c>
      <c r="AD53" s="1">
        <v>45693</v>
      </c>
      <c r="AE53" s="1">
        <v>45666</v>
      </c>
      <c r="AF53" t="s">
        <v>1427</v>
      </c>
      <c r="AM53" t="s">
        <v>269</v>
      </c>
      <c r="AN53" t="s">
        <v>270</v>
      </c>
      <c r="AO53" t="s">
        <v>271</v>
      </c>
      <c r="AP53" t="s">
        <v>272</v>
      </c>
      <c r="AQ53" t="s">
        <v>306</v>
      </c>
      <c r="AR53" t="s">
        <v>510</v>
      </c>
      <c r="AS53" t="s">
        <v>511</v>
      </c>
    </row>
    <row r="54" spans="1:45" x14ac:dyDescent="0.2">
      <c r="A54" s="9">
        <v>10</v>
      </c>
      <c r="B54" t="s">
        <v>84</v>
      </c>
      <c r="C54" s="10" t="s">
        <v>37</v>
      </c>
      <c r="D54" s="11" t="s">
        <v>831</v>
      </c>
      <c r="G54" s="1">
        <v>45194</v>
      </c>
      <c r="H54" s="1" t="s">
        <v>64</v>
      </c>
      <c r="I54" s="12" t="s">
        <v>40</v>
      </c>
      <c r="J54" s="1" t="s">
        <v>82</v>
      </c>
      <c r="K54" s="1" t="s">
        <v>1435</v>
      </c>
      <c r="L54" t="s">
        <v>259</v>
      </c>
      <c r="M54" s="3" t="s">
        <v>1942</v>
      </c>
      <c r="N54" s="2">
        <v>4</v>
      </c>
      <c r="O54" t="s">
        <v>262</v>
      </c>
      <c r="P54" t="s">
        <v>85</v>
      </c>
      <c r="Q54" s="2">
        <v>22</v>
      </c>
      <c r="R54" s="9" t="s">
        <v>1446</v>
      </c>
      <c r="S54" t="s">
        <v>266</v>
      </c>
      <c r="T54" t="s">
        <v>267</v>
      </c>
      <c r="U54" s="13" t="s">
        <v>49</v>
      </c>
      <c r="V54" s="10" t="s">
        <v>1961</v>
      </c>
      <c r="W54" s="10" t="s">
        <v>91</v>
      </c>
      <c r="X54" s="12" t="s">
        <v>268</v>
      </c>
      <c r="AA54" t="s">
        <v>509</v>
      </c>
      <c r="AB54" t="s">
        <v>268</v>
      </c>
      <c r="AC54" s="1">
        <v>45666</v>
      </c>
      <c r="AD54" s="1">
        <v>45693</v>
      </c>
      <c r="AE54" s="1">
        <v>45666</v>
      </c>
      <c r="AF54" t="s">
        <v>1427</v>
      </c>
      <c r="AM54" t="s">
        <v>269</v>
      </c>
      <c r="AN54" t="s">
        <v>270</v>
      </c>
      <c r="AO54" t="s">
        <v>271</v>
      </c>
      <c r="AP54" t="s">
        <v>272</v>
      </c>
      <c r="AQ54" t="s">
        <v>306</v>
      </c>
      <c r="AR54" t="s">
        <v>510</v>
      </c>
      <c r="AS54" t="s">
        <v>511</v>
      </c>
    </row>
    <row r="55" spans="1:45" x14ac:dyDescent="0.2">
      <c r="A55" s="9">
        <v>11</v>
      </c>
      <c r="B55" t="s">
        <v>84</v>
      </c>
      <c r="C55" s="10" t="s">
        <v>37</v>
      </c>
      <c r="D55" s="11" t="s">
        <v>831</v>
      </c>
      <c r="G55" s="1">
        <v>45194</v>
      </c>
      <c r="H55" s="1" t="s">
        <v>64</v>
      </c>
      <c r="I55" s="12" t="s">
        <v>40</v>
      </c>
      <c r="J55" s="1" t="s">
        <v>82</v>
      </c>
      <c r="K55" s="1" t="s">
        <v>1435</v>
      </c>
      <c r="L55" t="s">
        <v>259</v>
      </c>
      <c r="M55" s="3" t="s">
        <v>1942</v>
      </c>
      <c r="N55" s="2">
        <v>4</v>
      </c>
      <c r="O55" t="s">
        <v>263</v>
      </c>
      <c r="P55" t="s">
        <v>85</v>
      </c>
      <c r="Q55" s="2">
        <v>22</v>
      </c>
      <c r="R55" s="9" t="s">
        <v>1446</v>
      </c>
      <c r="S55" t="s">
        <v>67</v>
      </c>
      <c r="T55" t="s">
        <v>267</v>
      </c>
      <c r="U55" s="13" t="s">
        <v>49</v>
      </c>
      <c r="V55" s="10" t="s">
        <v>1961</v>
      </c>
      <c r="W55" s="10" t="s">
        <v>91</v>
      </c>
      <c r="X55" t="s">
        <v>268</v>
      </c>
      <c r="AA55" t="s">
        <v>509</v>
      </c>
      <c r="AB55" t="s">
        <v>268</v>
      </c>
      <c r="AC55" s="1">
        <v>45666</v>
      </c>
      <c r="AD55" s="1">
        <v>45693</v>
      </c>
      <c r="AE55" s="1">
        <v>45666</v>
      </c>
      <c r="AF55" t="s">
        <v>1427</v>
      </c>
      <c r="AM55" t="s">
        <v>269</v>
      </c>
      <c r="AN55" t="s">
        <v>270</v>
      </c>
      <c r="AO55" t="s">
        <v>271</v>
      </c>
      <c r="AP55" t="s">
        <v>272</v>
      </c>
      <c r="AQ55" t="s">
        <v>306</v>
      </c>
      <c r="AR55" t="s">
        <v>510</v>
      </c>
      <c r="AS55" t="s">
        <v>511</v>
      </c>
    </row>
    <row r="56" spans="1:45" x14ac:dyDescent="0.2">
      <c r="A56" s="9">
        <v>12</v>
      </c>
      <c r="B56" t="s">
        <v>84</v>
      </c>
      <c r="C56" s="10" t="s">
        <v>37</v>
      </c>
      <c r="D56" s="11" t="s">
        <v>831</v>
      </c>
      <c r="G56" s="1" t="s">
        <v>152</v>
      </c>
      <c r="H56" s="1" t="s">
        <v>64</v>
      </c>
      <c r="I56" s="12" t="s">
        <v>40</v>
      </c>
      <c r="J56" s="1" t="s">
        <v>130</v>
      </c>
      <c r="K56" s="1" t="s">
        <v>1437</v>
      </c>
      <c r="L56" t="s">
        <v>253</v>
      </c>
      <c r="M56" s="3" t="s">
        <v>1942</v>
      </c>
      <c r="N56" s="2">
        <v>2</v>
      </c>
      <c r="O56" t="s">
        <v>254</v>
      </c>
      <c r="P56" t="s">
        <v>85</v>
      </c>
      <c r="Q56" s="2">
        <v>39</v>
      </c>
      <c r="R56" s="9" t="s">
        <v>1446</v>
      </c>
      <c r="S56" t="s">
        <v>195</v>
      </c>
      <c r="T56" t="s">
        <v>533</v>
      </c>
      <c r="U56" s="13" t="s">
        <v>49</v>
      </c>
      <c r="V56" s="17" t="s">
        <v>1963</v>
      </c>
      <c r="W56" s="10" t="s">
        <v>65</v>
      </c>
      <c r="X56" s="18" t="s">
        <v>66</v>
      </c>
      <c r="AD56" s="1">
        <v>45666</v>
      </c>
      <c r="AE56" s="1">
        <v>45666</v>
      </c>
      <c r="AF56" t="s">
        <v>1427</v>
      </c>
      <c r="AM56" t="s">
        <v>257</v>
      </c>
      <c r="AN56" t="s">
        <v>258</v>
      </c>
      <c r="AO56" t="s">
        <v>534</v>
      </c>
    </row>
    <row r="57" spans="1:45" x14ac:dyDescent="0.2">
      <c r="A57" s="9">
        <v>14</v>
      </c>
      <c r="B57" t="s">
        <v>84</v>
      </c>
      <c r="C57" s="10" t="s">
        <v>37</v>
      </c>
      <c r="D57" s="11" t="s">
        <v>45</v>
      </c>
      <c r="G57" s="1" t="s">
        <v>55</v>
      </c>
      <c r="H57" s="1" t="s">
        <v>46</v>
      </c>
      <c r="I57" s="12" t="s">
        <v>40</v>
      </c>
      <c r="J57" s="1" t="s">
        <v>192</v>
      </c>
      <c r="K57" t="s">
        <v>55</v>
      </c>
      <c r="L57" t="s">
        <v>273</v>
      </c>
      <c r="M57" s="3" t="s">
        <v>1942</v>
      </c>
      <c r="N57" s="2">
        <v>1</v>
      </c>
      <c r="O57" t="s">
        <v>274</v>
      </c>
      <c r="P57" t="s">
        <v>85</v>
      </c>
      <c r="Q57" s="2" t="s">
        <v>55</v>
      </c>
      <c r="R57" s="9" t="s">
        <v>1446</v>
      </c>
      <c r="S57" t="s">
        <v>275</v>
      </c>
      <c r="T57" t="s">
        <v>276</v>
      </c>
      <c r="U57" s="13" t="s">
        <v>49</v>
      </c>
      <c r="V57" s="10" t="s">
        <v>48</v>
      </c>
      <c r="W57" s="10" t="s">
        <v>48</v>
      </c>
      <c r="X57" s="12" t="s">
        <v>277</v>
      </c>
      <c r="Y57" s="1">
        <v>45666</v>
      </c>
      <c r="AE57" s="1">
        <v>45666</v>
      </c>
      <c r="AF57" t="s">
        <v>1427</v>
      </c>
      <c r="AM57" t="s">
        <v>278</v>
      </c>
    </row>
    <row r="58" spans="1:45" x14ac:dyDescent="0.2">
      <c r="A58" s="9">
        <v>15</v>
      </c>
      <c r="B58" t="s">
        <v>84</v>
      </c>
      <c r="C58" s="10" t="s">
        <v>37</v>
      </c>
      <c r="D58" s="11" t="s">
        <v>38</v>
      </c>
      <c r="G58" s="1">
        <v>45494</v>
      </c>
      <c r="H58" s="1" t="s">
        <v>64</v>
      </c>
      <c r="I58" s="12" t="s">
        <v>40</v>
      </c>
      <c r="J58" s="1" t="s">
        <v>50</v>
      </c>
      <c r="K58" s="3" t="s">
        <v>1436</v>
      </c>
      <c r="L58" t="s">
        <v>279</v>
      </c>
      <c r="M58" s="3" t="s">
        <v>1942</v>
      </c>
      <c r="N58" s="2">
        <v>4</v>
      </c>
      <c r="O58" t="s">
        <v>280</v>
      </c>
      <c r="P58" t="s">
        <v>85</v>
      </c>
      <c r="Q58" s="2">
        <v>62</v>
      </c>
      <c r="R58" s="9" t="s">
        <v>1446</v>
      </c>
      <c r="S58" t="s">
        <v>195</v>
      </c>
      <c r="T58" t="s">
        <v>284</v>
      </c>
      <c r="U58" s="13" t="s">
        <v>49</v>
      </c>
      <c r="V58" s="10" t="s">
        <v>91</v>
      </c>
      <c r="W58" s="10" t="s">
        <v>91</v>
      </c>
      <c r="X58" s="12" t="s">
        <v>207</v>
      </c>
      <c r="Z58" s="1">
        <v>45668</v>
      </c>
      <c r="AE58" s="1">
        <v>45668</v>
      </c>
      <c r="AF58" t="s">
        <v>1427</v>
      </c>
      <c r="AM58" t="s">
        <v>285</v>
      </c>
      <c r="AN58" t="s">
        <v>292</v>
      </c>
      <c r="AO58" t="s">
        <v>773</v>
      </c>
    </row>
    <row r="59" spans="1:45" x14ac:dyDescent="0.2">
      <c r="A59" s="9">
        <v>16</v>
      </c>
      <c r="B59" t="s">
        <v>84</v>
      </c>
      <c r="C59" s="10" t="s">
        <v>37</v>
      </c>
      <c r="D59" s="11" t="s">
        <v>38</v>
      </c>
      <c r="G59" s="1">
        <v>45494</v>
      </c>
      <c r="H59" s="1" t="s">
        <v>64</v>
      </c>
      <c r="I59" s="12" t="s">
        <v>40</v>
      </c>
      <c r="J59" s="1" t="s">
        <v>50</v>
      </c>
      <c r="K59" s="3" t="s">
        <v>1436</v>
      </c>
      <c r="L59" t="s">
        <v>279</v>
      </c>
      <c r="M59" s="3" t="s">
        <v>1942</v>
      </c>
      <c r="N59" s="2">
        <v>4</v>
      </c>
      <c r="O59" t="s">
        <v>281</v>
      </c>
      <c r="P59" t="s">
        <v>85</v>
      </c>
      <c r="Q59" s="2">
        <v>29</v>
      </c>
      <c r="R59" s="9" t="s">
        <v>1446</v>
      </c>
      <c r="S59" t="s">
        <v>55</v>
      </c>
      <c r="T59" t="s">
        <v>284</v>
      </c>
      <c r="U59" s="13" t="s">
        <v>49</v>
      </c>
      <c r="V59" s="10" t="s">
        <v>91</v>
      </c>
      <c r="W59" s="10" t="s">
        <v>91</v>
      </c>
      <c r="X59" t="s">
        <v>207</v>
      </c>
      <c r="Z59" s="1">
        <v>45668</v>
      </c>
      <c r="AE59" s="1">
        <v>45668</v>
      </c>
      <c r="AF59" t="s">
        <v>1427</v>
      </c>
      <c r="AM59" t="s">
        <v>285</v>
      </c>
      <c r="AN59" t="s">
        <v>292</v>
      </c>
      <c r="AO59" t="s">
        <v>773</v>
      </c>
    </row>
    <row r="60" spans="1:45" x14ac:dyDescent="0.2">
      <c r="A60" s="9">
        <v>17</v>
      </c>
      <c r="B60" t="s">
        <v>84</v>
      </c>
      <c r="C60" s="10" t="s">
        <v>37</v>
      </c>
      <c r="D60" s="11" t="s">
        <v>38</v>
      </c>
      <c r="G60" s="1">
        <v>45494</v>
      </c>
      <c r="H60" s="1" t="s">
        <v>64</v>
      </c>
      <c r="I60" s="12" t="s">
        <v>40</v>
      </c>
      <c r="J60" s="1" t="s">
        <v>50</v>
      </c>
      <c r="K60" s="3" t="s">
        <v>1436</v>
      </c>
      <c r="L60" t="s">
        <v>279</v>
      </c>
      <c r="M60" s="3" t="s">
        <v>1942</v>
      </c>
      <c r="N60" s="2">
        <v>4</v>
      </c>
      <c r="O60" t="s">
        <v>282</v>
      </c>
      <c r="P60" t="s">
        <v>85</v>
      </c>
      <c r="Q60" s="2">
        <v>41</v>
      </c>
      <c r="R60" s="9" t="s">
        <v>1446</v>
      </c>
      <c r="S60" t="s">
        <v>55</v>
      </c>
      <c r="T60" t="s">
        <v>284</v>
      </c>
      <c r="U60" s="13" t="s">
        <v>49</v>
      </c>
      <c r="V60" s="10" t="s">
        <v>91</v>
      </c>
      <c r="W60" s="10" t="s">
        <v>91</v>
      </c>
      <c r="X60" t="s">
        <v>207</v>
      </c>
      <c r="Z60" s="1">
        <v>45668</v>
      </c>
      <c r="AE60" s="1">
        <v>45668</v>
      </c>
      <c r="AF60" t="s">
        <v>1427</v>
      </c>
      <c r="AM60" t="s">
        <v>285</v>
      </c>
      <c r="AN60" t="s">
        <v>292</v>
      </c>
      <c r="AO60" t="s">
        <v>773</v>
      </c>
    </row>
    <row r="61" spans="1:45" x14ac:dyDescent="0.2">
      <c r="A61" s="9">
        <v>18</v>
      </c>
      <c r="B61" t="s">
        <v>84</v>
      </c>
      <c r="C61" s="10" t="s">
        <v>37</v>
      </c>
      <c r="D61" s="11" t="s">
        <v>38</v>
      </c>
      <c r="G61" s="1">
        <v>45494</v>
      </c>
      <c r="H61" s="1" t="s">
        <v>64</v>
      </c>
      <c r="I61" s="12" t="s">
        <v>40</v>
      </c>
      <c r="J61" s="1" t="s">
        <v>50</v>
      </c>
      <c r="K61" s="3" t="s">
        <v>1436</v>
      </c>
      <c r="L61" t="s">
        <v>279</v>
      </c>
      <c r="M61" s="3" t="s">
        <v>1942</v>
      </c>
      <c r="N61" s="2">
        <v>4</v>
      </c>
      <c r="O61" t="s">
        <v>283</v>
      </c>
      <c r="P61" t="s">
        <v>85</v>
      </c>
      <c r="Q61" s="2">
        <v>34</v>
      </c>
      <c r="R61" s="9" t="s">
        <v>1446</v>
      </c>
      <c r="S61" t="s">
        <v>55</v>
      </c>
      <c r="T61" t="s">
        <v>284</v>
      </c>
      <c r="U61" s="13" t="s">
        <v>49</v>
      </c>
      <c r="V61" s="10" t="s">
        <v>91</v>
      </c>
      <c r="W61" s="10" t="s">
        <v>91</v>
      </c>
      <c r="X61" t="s">
        <v>207</v>
      </c>
      <c r="Z61" s="1">
        <v>45668</v>
      </c>
      <c r="AE61" s="1">
        <v>45668</v>
      </c>
      <c r="AF61" t="s">
        <v>1427</v>
      </c>
      <c r="AM61" t="s">
        <v>285</v>
      </c>
      <c r="AN61" t="s">
        <v>292</v>
      </c>
      <c r="AO61" t="s">
        <v>773</v>
      </c>
    </row>
    <row r="62" spans="1:45" x14ac:dyDescent="0.2">
      <c r="A62" s="9">
        <v>19</v>
      </c>
      <c r="B62" t="s">
        <v>1394</v>
      </c>
      <c r="C62" s="10" t="s">
        <v>37</v>
      </c>
      <c r="D62" s="65" t="s">
        <v>831</v>
      </c>
      <c r="G62" s="1">
        <v>45319</v>
      </c>
      <c r="H62" s="1" t="s">
        <v>64</v>
      </c>
      <c r="I62" s="12" t="s">
        <v>40</v>
      </c>
      <c r="J62" s="1" t="s">
        <v>142</v>
      </c>
      <c r="K62" s="2" t="s">
        <v>1437</v>
      </c>
      <c r="L62" t="s">
        <v>286</v>
      </c>
      <c r="M62" s="3" t="s">
        <v>1942</v>
      </c>
      <c r="N62" s="2">
        <v>1</v>
      </c>
      <c r="O62" t="s">
        <v>1927</v>
      </c>
      <c r="P62" t="s">
        <v>85</v>
      </c>
      <c r="Q62" s="2">
        <v>28</v>
      </c>
      <c r="R62" s="9" t="s">
        <v>1446</v>
      </c>
      <c r="S62" t="s">
        <v>195</v>
      </c>
      <c r="T62" t="s">
        <v>287</v>
      </c>
      <c r="U62" s="13" t="s">
        <v>49</v>
      </c>
      <c r="V62" s="10" t="s">
        <v>1945</v>
      </c>
      <c r="W62" s="10" t="s">
        <v>91</v>
      </c>
      <c r="X62" t="s">
        <v>207</v>
      </c>
      <c r="Y62" s="1">
        <v>45668</v>
      </c>
      <c r="Z62" s="1">
        <v>45724</v>
      </c>
      <c r="AD62" s="1">
        <v>45902</v>
      </c>
      <c r="AE62" s="1">
        <v>45668</v>
      </c>
      <c r="AF62" t="s">
        <v>1427</v>
      </c>
      <c r="AM62" t="s">
        <v>288</v>
      </c>
      <c r="AN62" t="s">
        <v>293</v>
      </c>
    </row>
    <row r="63" spans="1:45" x14ac:dyDescent="0.2">
      <c r="A63" s="9">
        <v>20</v>
      </c>
      <c r="B63" t="s">
        <v>84</v>
      </c>
      <c r="C63" s="10" t="s">
        <v>37</v>
      </c>
      <c r="D63" s="65" t="s">
        <v>38</v>
      </c>
      <c r="G63" s="1" t="s">
        <v>198</v>
      </c>
      <c r="H63" s="1" t="s">
        <v>39</v>
      </c>
      <c r="I63" s="12" t="s">
        <v>40</v>
      </c>
      <c r="J63" s="1" t="s">
        <v>41</v>
      </c>
      <c r="K63" s="2" t="s">
        <v>1441</v>
      </c>
      <c r="L63" t="s">
        <v>289</v>
      </c>
      <c r="M63" s="3" t="s">
        <v>1942</v>
      </c>
      <c r="N63" s="2">
        <v>1</v>
      </c>
      <c r="O63" t="s">
        <v>290</v>
      </c>
      <c r="P63" t="s">
        <v>85</v>
      </c>
      <c r="Q63" s="2">
        <v>34</v>
      </c>
      <c r="R63" s="9" t="s">
        <v>1446</v>
      </c>
      <c r="S63" t="s">
        <v>129</v>
      </c>
      <c r="T63" t="s">
        <v>55</v>
      </c>
      <c r="U63" s="13" t="s">
        <v>47</v>
      </c>
      <c r="V63" s="10" t="s">
        <v>92</v>
      </c>
      <c r="W63" s="10" t="s">
        <v>92</v>
      </c>
      <c r="X63" s="12" t="s">
        <v>55</v>
      </c>
      <c r="Z63" s="1">
        <v>45668</v>
      </c>
      <c r="AE63" s="1">
        <v>45668</v>
      </c>
      <c r="AF63" t="s">
        <v>1427</v>
      </c>
      <c r="AM63" t="s">
        <v>291</v>
      </c>
      <c r="AN63" t="s">
        <v>552</v>
      </c>
    </row>
    <row r="64" spans="1:45" x14ac:dyDescent="0.2">
      <c r="A64" s="9">
        <v>21</v>
      </c>
      <c r="B64" t="s">
        <v>84</v>
      </c>
      <c r="C64" s="10" t="s">
        <v>37</v>
      </c>
      <c r="D64" s="11" t="s">
        <v>38</v>
      </c>
      <c r="G64" s="1">
        <v>45464</v>
      </c>
      <c r="H64" s="1" t="s">
        <v>39</v>
      </c>
      <c r="I64" s="12" t="s">
        <v>40</v>
      </c>
      <c r="J64" s="1" t="s">
        <v>50</v>
      </c>
      <c r="K64" s="3" t="s">
        <v>1436</v>
      </c>
      <c r="L64" t="s">
        <v>294</v>
      </c>
      <c r="M64" s="3" t="s">
        <v>1942</v>
      </c>
      <c r="N64" s="2">
        <v>1</v>
      </c>
      <c r="O64" t="s">
        <v>295</v>
      </c>
      <c r="P64" t="s">
        <v>85</v>
      </c>
      <c r="Q64" s="2">
        <v>31</v>
      </c>
      <c r="R64" s="9" t="s">
        <v>1446</v>
      </c>
      <c r="S64" t="s">
        <v>296</v>
      </c>
      <c r="T64" t="s">
        <v>55</v>
      </c>
      <c r="U64" s="13" t="s">
        <v>49</v>
      </c>
      <c r="V64" s="10" t="s">
        <v>92</v>
      </c>
      <c r="W64" s="10" t="s">
        <v>92</v>
      </c>
      <c r="X64" s="12" t="s">
        <v>127</v>
      </c>
      <c r="Y64" s="1">
        <v>45668</v>
      </c>
      <c r="Z64" s="1">
        <v>45761</v>
      </c>
      <c r="AE64" s="1">
        <v>45668</v>
      </c>
      <c r="AF64" t="s">
        <v>1427</v>
      </c>
      <c r="AM64" t="s">
        <v>297</v>
      </c>
      <c r="AN64" t="s">
        <v>909</v>
      </c>
    </row>
    <row r="65" spans="1:44" x14ac:dyDescent="0.2">
      <c r="A65" s="9">
        <v>22</v>
      </c>
      <c r="B65" t="s">
        <v>84</v>
      </c>
      <c r="C65" s="10" t="s">
        <v>37</v>
      </c>
      <c r="D65" s="11" t="s">
        <v>45</v>
      </c>
      <c r="G65" s="1" t="s">
        <v>55</v>
      </c>
      <c r="H65" s="1" t="s">
        <v>80</v>
      </c>
      <c r="I65" s="12" t="s">
        <v>40</v>
      </c>
      <c r="J65" s="1" t="s">
        <v>298</v>
      </c>
      <c r="K65" s="2" t="s">
        <v>1439</v>
      </c>
      <c r="L65" t="s">
        <v>299</v>
      </c>
      <c r="M65" s="3" t="s">
        <v>1942</v>
      </c>
      <c r="N65" s="2">
        <v>1</v>
      </c>
      <c r="O65" t="s">
        <v>300</v>
      </c>
      <c r="P65" t="s">
        <v>85</v>
      </c>
      <c r="Q65" s="2">
        <v>40</v>
      </c>
      <c r="R65" s="9" t="s">
        <v>1446</v>
      </c>
      <c r="S65" t="s">
        <v>215</v>
      </c>
      <c r="T65" t="s">
        <v>301</v>
      </c>
      <c r="U65" s="13" t="s">
        <v>49</v>
      </c>
      <c r="V65" s="10" t="s">
        <v>81</v>
      </c>
      <c r="W65" s="10" t="s">
        <v>81</v>
      </c>
      <c r="X65" t="s">
        <v>211</v>
      </c>
      <c r="Y65" s="1">
        <v>45669</v>
      </c>
      <c r="AE65" s="1">
        <v>45669</v>
      </c>
      <c r="AF65" t="s">
        <v>1427</v>
      </c>
      <c r="AM65" t="s">
        <v>302</v>
      </c>
      <c r="AN65" t="s">
        <v>303</v>
      </c>
      <c r="AO65" t="s">
        <v>304</v>
      </c>
      <c r="AP65" t="s">
        <v>305</v>
      </c>
    </row>
    <row r="66" spans="1:44" x14ac:dyDescent="0.2">
      <c r="A66" s="9">
        <v>23</v>
      </c>
      <c r="B66" t="s">
        <v>84</v>
      </c>
      <c r="C66" s="10" t="s">
        <v>37</v>
      </c>
      <c r="D66" s="11" t="s">
        <v>38</v>
      </c>
      <c r="G66" s="1" t="s">
        <v>307</v>
      </c>
      <c r="H66" s="1" t="s">
        <v>39</v>
      </c>
      <c r="I66" s="12" t="s">
        <v>40</v>
      </c>
      <c r="J66" s="1" t="s">
        <v>50</v>
      </c>
      <c r="K66" s="3" t="s">
        <v>1436</v>
      </c>
      <c r="L66" t="s">
        <v>308</v>
      </c>
      <c r="M66" s="3" t="s">
        <v>1942</v>
      </c>
      <c r="N66" s="2">
        <v>3</v>
      </c>
      <c r="O66" t="s">
        <v>309</v>
      </c>
      <c r="P66" t="s">
        <v>85</v>
      </c>
      <c r="Q66" s="2">
        <v>29</v>
      </c>
      <c r="R66" s="9" t="s">
        <v>1446</v>
      </c>
      <c r="S66" t="s">
        <v>55</v>
      </c>
      <c r="T66" t="s">
        <v>55</v>
      </c>
      <c r="U66" s="13" t="s">
        <v>49</v>
      </c>
      <c r="V66" s="10" t="s">
        <v>43</v>
      </c>
      <c r="W66" s="10" t="s">
        <v>43</v>
      </c>
      <c r="X66" t="s">
        <v>312</v>
      </c>
      <c r="Z66" s="1">
        <v>45669</v>
      </c>
      <c r="AE66" s="1">
        <v>45669</v>
      </c>
      <c r="AF66" t="s">
        <v>1427</v>
      </c>
      <c r="AL66" t="s">
        <v>1817</v>
      </c>
      <c r="AM66" t="s">
        <v>313</v>
      </c>
      <c r="AN66" t="s">
        <v>1818</v>
      </c>
    </row>
    <row r="67" spans="1:44" x14ac:dyDescent="0.2">
      <c r="A67" s="9">
        <v>24</v>
      </c>
      <c r="B67" t="s">
        <v>84</v>
      </c>
      <c r="C67" s="10" t="s">
        <v>37</v>
      </c>
      <c r="D67" s="11" t="s">
        <v>38</v>
      </c>
      <c r="G67" s="1" t="s">
        <v>307</v>
      </c>
      <c r="H67" s="1" t="s">
        <v>39</v>
      </c>
      <c r="I67" s="12" t="s">
        <v>40</v>
      </c>
      <c r="J67" s="1" t="s">
        <v>50</v>
      </c>
      <c r="K67" s="3" t="s">
        <v>1436</v>
      </c>
      <c r="L67" t="s">
        <v>308</v>
      </c>
      <c r="M67" s="3" t="s">
        <v>1942</v>
      </c>
      <c r="N67" s="2">
        <v>3</v>
      </c>
      <c r="O67" t="s">
        <v>310</v>
      </c>
      <c r="P67" t="s">
        <v>85</v>
      </c>
      <c r="Q67" s="2">
        <v>29</v>
      </c>
      <c r="R67" s="9" t="s">
        <v>1446</v>
      </c>
      <c r="S67" t="s">
        <v>55</v>
      </c>
      <c r="T67" t="s">
        <v>55</v>
      </c>
      <c r="U67" s="13" t="s">
        <v>49</v>
      </c>
      <c r="V67" s="10" t="s">
        <v>43</v>
      </c>
      <c r="W67" s="10" t="s">
        <v>43</v>
      </c>
      <c r="X67" t="s">
        <v>312</v>
      </c>
      <c r="Z67" s="1">
        <v>45669</v>
      </c>
      <c r="AE67" s="1">
        <v>45669</v>
      </c>
      <c r="AF67" t="s">
        <v>1427</v>
      </c>
      <c r="AL67" t="s">
        <v>1817</v>
      </c>
      <c r="AM67" t="s">
        <v>313</v>
      </c>
      <c r="AN67" t="s">
        <v>1818</v>
      </c>
    </row>
    <row r="68" spans="1:44" x14ac:dyDescent="0.2">
      <c r="A68" s="9">
        <v>25</v>
      </c>
      <c r="B68" t="s">
        <v>84</v>
      </c>
      <c r="C68" s="10" t="s">
        <v>37</v>
      </c>
      <c r="D68" s="11" t="s">
        <v>38</v>
      </c>
      <c r="G68" s="1" t="s">
        <v>307</v>
      </c>
      <c r="H68" s="1" t="s">
        <v>39</v>
      </c>
      <c r="I68" s="12" t="s">
        <v>40</v>
      </c>
      <c r="J68" s="1" t="s">
        <v>50</v>
      </c>
      <c r="K68" s="3" t="s">
        <v>1436</v>
      </c>
      <c r="L68" t="s">
        <v>308</v>
      </c>
      <c r="M68" s="3" t="s">
        <v>1942</v>
      </c>
      <c r="N68" s="2">
        <v>3</v>
      </c>
      <c r="O68" t="s">
        <v>311</v>
      </c>
      <c r="P68" t="s">
        <v>85</v>
      </c>
      <c r="Q68" s="2">
        <v>35</v>
      </c>
      <c r="R68" s="9" t="s">
        <v>1446</v>
      </c>
      <c r="S68" t="s">
        <v>55</v>
      </c>
      <c r="T68" t="s">
        <v>55</v>
      </c>
      <c r="U68" s="13" t="s">
        <v>49</v>
      </c>
      <c r="V68" s="10" t="s">
        <v>43</v>
      </c>
      <c r="W68" s="10" t="s">
        <v>43</v>
      </c>
      <c r="X68" t="s">
        <v>312</v>
      </c>
      <c r="Z68" s="1">
        <v>45669</v>
      </c>
      <c r="AE68" s="1">
        <v>45669</v>
      </c>
      <c r="AF68" t="s">
        <v>1427</v>
      </c>
      <c r="AL68" t="s">
        <v>1817</v>
      </c>
      <c r="AM68" t="s">
        <v>313</v>
      </c>
      <c r="AN68" t="s">
        <v>1818</v>
      </c>
    </row>
    <row r="69" spans="1:44" x14ac:dyDescent="0.2">
      <c r="A69" s="9">
        <v>26</v>
      </c>
      <c r="B69" t="s">
        <v>84</v>
      </c>
      <c r="C69" s="10" t="s">
        <v>37</v>
      </c>
      <c r="D69" s="11" t="s">
        <v>38</v>
      </c>
      <c r="G69" s="1" t="s">
        <v>145</v>
      </c>
      <c r="H69" s="1" t="s">
        <v>72</v>
      </c>
      <c r="I69" s="12" t="s">
        <v>40</v>
      </c>
      <c r="J69" s="1" t="s">
        <v>50</v>
      </c>
      <c r="K69" s="3" t="s">
        <v>1436</v>
      </c>
      <c r="L69" t="s">
        <v>314</v>
      </c>
      <c r="M69" s="3" t="s">
        <v>1942</v>
      </c>
      <c r="N69" s="2">
        <v>2</v>
      </c>
      <c r="O69" t="s">
        <v>315</v>
      </c>
      <c r="P69" t="s">
        <v>85</v>
      </c>
      <c r="Q69" s="2">
        <v>28</v>
      </c>
      <c r="R69" s="9" t="s">
        <v>1446</v>
      </c>
      <c r="S69" t="s">
        <v>96</v>
      </c>
      <c r="T69" t="s">
        <v>55</v>
      </c>
      <c r="U69" s="13" t="s">
        <v>49</v>
      </c>
      <c r="V69" s="10" t="s">
        <v>73</v>
      </c>
      <c r="W69" s="10" t="s">
        <v>73</v>
      </c>
      <c r="X69" t="s">
        <v>151</v>
      </c>
      <c r="Z69" s="1">
        <v>45670</v>
      </c>
      <c r="AE69" s="1">
        <v>45670</v>
      </c>
      <c r="AF69" t="s">
        <v>1427</v>
      </c>
      <c r="AM69" t="s">
        <v>317</v>
      </c>
    </row>
    <row r="70" spans="1:44" x14ac:dyDescent="0.2">
      <c r="A70" s="9">
        <v>27</v>
      </c>
      <c r="B70" t="s">
        <v>84</v>
      </c>
      <c r="C70" s="10" t="s">
        <v>37</v>
      </c>
      <c r="D70" s="11" t="s">
        <v>38</v>
      </c>
      <c r="G70" s="1" t="s">
        <v>145</v>
      </c>
      <c r="H70" s="1" t="s">
        <v>72</v>
      </c>
      <c r="I70" s="12" t="s">
        <v>40</v>
      </c>
      <c r="J70" s="1" t="s">
        <v>50</v>
      </c>
      <c r="K70" s="3" t="s">
        <v>1436</v>
      </c>
      <c r="L70" t="s">
        <v>314</v>
      </c>
      <c r="M70" s="3" t="s">
        <v>1942</v>
      </c>
      <c r="N70" s="2">
        <v>2</v>
      </c>
      <c r="O70" t="s">
        <v>316</v>
      </c>
      <c r="P70" t="s">
        <v>85</v>
      </c>
      <c r="Q70" s="2">
        <v>38</v>
      </c>
      <c r="R70" s="9" t="s">
        <v>1446</v>
      </c>
      <c r="S70" t="s">
        <v>99</v>
      </c>
      <c r="T70" t="s">
        <v>55</v>
      </c>
      <c r="U70" s="13" t="s">
        <v>49</v>
      </c>
      <c r="V70" s="10" t="s">
        <v>73</v>
      </c>
      <c r="W70" s="10" t="s">
        <v>73</v>
      </c>
      <c r="X70" t="s">
        <v>151</v>
      </c>
      <c r="Z70" s="1">
        <v>45670</v>
      </c>
      <c r="AE70" s="1">
        <v>45670</v>
      </c>
      <c r="AF70" t="s">
        <v>1427</v>
      </c>
      <c r="AM70" t="s">
        <v>317</v>
      </c>
    </row>
    <row r="71" spans="1:44" x14ac:dyDescent="0.2">
      <c r="A71" s="9">
        <v>28</v>
      </c>
      <c r="B71" t="s">
        <v>84</v>
      </c>
      <c r="C71" s="10" t="s">
        <v>37</v>
      </c>
      <c r="D71" s="11" t="s">
        <v>71</v>
      </c>
      <c r="G71" s="1">
        <v>45389</v>
      </c>
      <c r="H71" s="1" t="s">
        <v>329</v>
      </c>
      <c r="I71" s="12" t="s">
        <v>40</v>
      </c>
      <c r="J71" s="1" t="s">
        <v>124</v>
      </c>
      <c r="K71" s="2" t="s">
        <v>1442</v>
      </c>
      <c r="L71" t="s">
        <v>318</v>
      </c>
      <c r="M71" s="3" t="s">
        <v>1942</v>
      </c>
      <c r="N71" s="2">
        <v>1</v>
      </c>
      <c r="O71" t="s">
        <v>330</v>
      </c>
      <c r="P71" t="s">
        <v>55</v>
      </c>
      <c r="Q71" t="s">
        <v>55</v>
      </c>
      <c r="R71" s="9" t="s">
        <v>1446</v>
      </c>
      <c r="S71" t="s">
        <v>55</v>
      </c>
      <c r="T71" t="s">
        <v>319</v>
      </c>
      <c r="U71" s="13" t="s">
        <v>49</v>
      </c>
      <c r="V71" s="10" t="s">
        <v>77</v>
      </c>
      <c r="W71" s="10" t="s">
        <v>48</v>
      </c>
      <c r="X71" t="s">
        <v>331</v>
      </c>
      <c r="AE71" s="1">
        <v>45670</v>
      </c>
      <c r="AF71" t="s">
        <v>1427</v>
      </c>
      <c r="AH71" s="1">
        <v>45670</v>
      </c>
      <c r="AK71" t="s">
        <v>203</v>
      </c>
      <c r="AM71" t="s">
        <v>320</v>
      </c>
      <c r="AN71" t="s">
        <v>332</v>
      </c>
      <c r="AO71" t="s">
        <v>333</v>
      </c>
      <c r="AP71" t="s">
        <v>334</v>
      </c>
      <c r="AQ71" t="s">
        <v>335</v>
      </c>
      <c r="AR71" t="s">
        <v>336</v>
      </c>
    </row>
    <row r="72" spans="1:44" x14ac:dyDescent="0.2">
      <c r="A72" s="9">
        <v>29</v>
      </c>
      <c r="B72" t="s">
        <v>84</v>
      </c>
      <c r="C72" s="10" t="s">
        <v>37</v>
      </c>
      <c r="D72" s="11" t="s">
        <v>38</v>
      </c>
      <c r="G72" s="1">
        <v>45381</v>
      </c>
      <c r="H72" s="1" t="s">
        <v>97</v>
      </c>
      <c r="I72" s="12" t="s">
        <v>40</v>
      </c>
      <c r="J72" s="1" t="s">
        <v>55</v>
      </c>
      <c r="K72" s="2" t="s">
        <v>55</v>
      </c>
      <c r="L72" t="s">
        <v>321</v>
      </c>
      <c r="M72" s="3" t="s">
        <v>1942</v>
      </c>
      <c r="N72" s="2">
        <v>1</v>
      </c>
      <c r="O72" t="s">
        <v>322</v>
      </c>
      <c r="P72" t="s">
        <v>85</v>
      </c>
      <c r="Q72" s="2">
        <v>36</v>
      </c>
      <c r="R72" s="9" t="s">
        <v>1446</v>
      </c>
      <c r="S72" t="s">
        <v>99</v>
      </c>
      <c r="T72" t="s">
        <v>55</v>
      </c>
      <c r="U72" s="13" t="s">
        <v>49</v>
      </c>
      <c r="V72" s="10" t="s">
        <v>98</v>
      </c>
      <c r="W72" s="10" t="s">
        <v>98</v>
      </c>
      <c r="X72" t="s">
        <v>196</v>
      </c>
      <c r="Z72" s="1">
        <v>45670</v>
      </c>
      <c r="AE72" s="1">
        <v>45670</v>
      </c>
      <c r="AF72" t="s">
        <v>1427</v>
      </c>
      <c r="AM72" t="s">
        <v>323</v>
      </c>
    </row>
    <row r="73" spans="1:44" x14ac:dyDescent="0.2">
      <c r="A73" s="9">
        <v>30</v>
      </c>
      <c r="B73" t="s">
        <v>84</v>
      </c>
      <c r="C73" s="10" t="s">
        <v>37</v>
      </c>
      <c r="D73" s="11" t="s">
        <v>71</v>
      </c>
      <c r="G73" s="1">
        <v>44578</v>
      </c>
      <c r="H73" s="1" t="s">
        <v>64</v>
      </c>
      <c r="I73" s="12" t="s">
        <v>40</v>
      </c>
      <c r="J73" s="1" t="s">
        <v>41</v>
      </c>
      <c r="K73" s="2" t="s">
        <v>1441</v>
      </c>
      <c r="L73" t="s">
        <v>324</v>
      </c>
      <c r="M73" s="3" t="s">
        <v>1942</v>
      </c>
      <c r="N73" s="2">
        <v>1</v>
      </c>
      <c r="O73" t="s">
        <v>325</v>
      </c>
      <c r="P73" t="s">
        <v>85</v>
      </c>
      <c r="Q73" s="2">
        <v>27</v>
      </c>
      <c r="R73" s="9" t="s">
        <v>1446</v>
      </c>
      <c r="S73" t="s">
        <v>129</v>
      </c>
      <c r="T73" t="s">
        <v>326</v>
      </c>
      <c r="U73" s="13" t="s">
        <v>49</v>
      </c>
      <c r="V73" s="10" t="s">
        <v>77</v>
      </c>
      <c r="W73" s="10" t="s">
        <v>65</v>
      </c>
      <c r="X73" t="s">
        <v>327</v>
      </c>
      <c r="AE73" s="1">
        <v>45670</v>
      </c>
      <c r="AF73" t="s">
        <v>1427</v>
      </c>
      <c r="AH73" s="1">
        <v>45670</v>
      </c>
      <c r="AK73" t="s">
        <v>203</v>
      </c>
      <c r="AM73" t="s">
        <v>328</v>
      </c>
    </row>
    <row r="74" spans="1:44" x14ac:dyDescent="0.2">
      <c r="A74" s="9">
        <v>31</v>
      </c>
      <c r="B74" t="s">
        <v>84</v>
      </c>
      <c r="C74" s="10" t="s">
        <v>37</v>
      </c>
      <c r="D74" s="11" t="s">
        <v>45</v>
      </c>
      <c r="G74" s="1" t="s">
        <v>186</v>
      </c>
      <c r="H74" s="1" t="s">
        <v>97</v>
      </c>
      <c r="I74" s="12" t="s">
        <v>40</v>
      </c>
      <c r="J74" s="1" t="s">
        <v>187</v>
      </c>
      <c r="K74" s="1" t="s">
        <v>1439</v>
      </c>
      <c r="L74" t="s">
        <v>339</v>
      </c>
      <c r="M74" s="3" t="s">
        <v>1942</v>
      </c>
      <c r="N74" s="2">
        <v>1</v>
      </c>
      <c r="O74" t="s">
        <v>337</v>
      </c>
      <c r="P74" t="s">
        <v>85</v>
      </c>
      <c r="Q74" s="2">
        <v>62</v>
      </c>
      <c r="R74" s="9" t="s">
        <v>1446</v>
      </c>
      <c r="S74" t="s">
        <v>338</v>
      </c>
      <c r="T74" t="s">
        <v>55</v>
      </c>
      <c r="U74" s="13" t="s">
        <v>69</v>
      </c>
      <c r="V74" s="10" t="s">
        <v>98</v>
      </c>
      <c r="W74" s="10" t="s">
        <v>98</v>
      </c>
      <c r="X74" t="s">
        <v>196</v>
      </c>
      <c r="Y74" s="1">
        <v>45670</v>
      </c>
      <c r="AE74" s="1">
        <v>45670</v>
      </c>
      <c r="AF74" t="s">
        <v>1427</v>
      </c>
      <c r="AM74" t="s">
        <v>340</v>
      </c>
    </row>
    <row r="75" spans="1:44" x14ac:dyDescent="0.2">
      <c r="A75" s="9">
        <v>32</v>
      </c>
      <c r="B75" t="s">
        <v>84</v>
      </c>
      <c r="C75" s="10" t="s">
        <v>37</v>
      </c>
      <c r="D75" s="11" t="s">
        <v>831</v>
      </c>
      <c r="G75" s="1" t="s">
        <v>55</v>
      </c>
      <c r="H75" s="1" t="s">
        <v>87</v>
      </c>
      <c r="I75" s="12" t="s">
        <v>40</v>
      </c>
      <c r="J75" s="1" t="s">
        <v>126</v>
      </c>
      <c r="K75" t="s">
        <v>1020</v>
      </c>
      <c r="L75" t="s">
        <v>341</v>
      </c>
      <c r="M75" s="3" t="s">
        <v>1942</v>
      </c>
      <c r="N75" s="2">
        <v>1</v>
      </c>
      <c r="O75" t="s">
        <v>342</v>
      </c>
      <c r="P75" t="s">
        <v>85</v>
      </c>
      <c r="Q75" s="2">
        <v>54</v>
      </c>
      <c r="R75" s="9" t="s">
        <v>1446</v>
      </c>
      <c r="S75" t="s">
        <v>343</v>
      </c>
      <c r="T75" t="s">
        <v>55</v>
      </c>
      <c r="U75" s="13" t="s">
        <v>49</v>
      </c>
      <c r="V75" s="17" t="s">
        <v>1951</v>
      </c>
      <c r="W75" s="10" t="s">
        <v>88</v>
      </c>
      <c r="X75" s="13" t="s">
        <v>55</v>
      </c>
      <c r="AD75" s="1">
        <v>45671</v>
      </c>
      <c r="AE75" s="1">
        <v>45671</v>
      </c>
      <c r="AF75" t="s">
        <v>1427</v>
      </c>
      <c r="AM75" t="s">
        <v>344</v>
      </c>
      <c r="AN75" t="s">
        <v>345</v>
      </c>
    </row>
    <row r="76" spans="1:44" x14ac:dyDescent="0.2">
      <c r="A76" s="9">
        <v>34</v>
      </c>
      <c r="B76" t="s">
        <v>84</v>
      </c>
      <c r="C76" s="10" t="s">
        <v>37</v>
      </c>
      <c r="D76" s="11" t="s">
        <v>38</v>
      </c>
      <c r="G76" s="1" t="s">
        <v>204</v>
      </c>
      <c r="H76" s="1" t="s">
        <v>75</v>
      </c>
      <c r="I76" s="12" t="s">
        <v>40</v>
      </c>
      <c r="J76" s="1" t="s">
        <v>130</v>
      </c>
      <c r="K76" s="1" t="s">
        <v>1437</v>
      </c>
      <c r="L76" t="s">
        <v>346</v>
      </c>
      <c r="M76" s="3" t="s">
        <v>1942</v>
      </c>
      <c r="N76" s="2">
        <v>2</v>
      </c>
      <c r="O76" t="s">
        <v>348</v>
      </c>
      <c r="P76" t="s">
        <v>85</v>
      </c>
      <c r="Q76" s="2" t="s">
        <v>55</v>
      </c>
      <c r="R76" s="9" t="s">
        <v>1446</v>
      </c>
      <c r="S76" t="s">
        <v>138</v>
      </c>
      <c r="T76" t="s">
        <v>55</v>
      </c>
      <c r="U76" s="13" t="s">
        <v>49</v>
      </c>
      <c r="V76" s="10" t="s">
        <v>76</v>
      </c>
      <c r="W76" s="10" t="s">
        <v>76</v>
      </c>
      <c r="X76" t="s">
        <v>131</v>
      </c>
      <c r="Z76" s="1">
        <v>45671</v>
      </c>
      <c r="AE76" s="1">
        <v>45671</v>
      </c>
      <c r="AF76" t="s">
        <v>1427</v>
      </c>
      <c r="AM76" t="s">
        <v>349</v>
      </c>
      <c r="AN76" t="s">
        <v>370</v>
      </c>
      <c r="AO76" t="s">
        <v>774</v>
      </c>
    </row>
    <row r="77" spans="1:44" x14ac:dyDescent="0.2">
      <c r="A77" s="9">
        <v>35</v>
      </c>
      <c r="B77" t="s">
        <v>84</v>
      </c>
      <c r="C77" s="10" t="s">
        <v>37</v>
      </c>
      <c r="D77" s="11" t="s">
        <v>45</v>
      </c>
      <c r="G77" s="1" t="s">
        <v>55</v>
      </c>
      <c r="H77" s="1" t="s">
        <v>87</v>
      </c>
      <c r="I77" s="12" t="s">
        <v>40</v>
      </c>
      <c r="J77" s="1" t="s">
        <v>126</v>
      </c>
      <c r="K77" t="s">
        <v>1020</v>
      </c>
      <c r="L77" t="s">
        <v>350</v>
      </c>
      <c r="M77" s="3" t="s">
        <v>1942</v>
      </c>
      <c r="N77" s="2">
        <v>1</v>
      </c>
      <c r="O77" t="s">
        <v>351</v>
      </c>
      <c r="P77" t="s">
        <v>85</v>
      </c>
      <c r="Q77" s="2" t="s">
        <v>55</v>
      </c>
      <c r="R77" s="9" t="s">
        <v>1446</v>
      </c>
      <c r="S77" t="s">
        <v>55</v>
      </c>
      <c r="T77" t="s">
        <v>55</v>
      </c>
      <c r="U77" s="13" t="s">
        <v>49</v>
      </c>
      <c r="V77" s="10" t="s">
        <v>88</v>
      </c>
      <c r="W77" s="10" t="s">
        <v>88</v>
      </c>
      <c r="X77" t="s">
        <v>89</v>
      </c>
      <c r="Y77" s="1">
        <v>45672</v>
      </c>
      <c r="AE77" s="1">
        <v>45672</v>
      </c>
      <c r="AF77" t="s">
        <v>1427</v>
      </c>
      <c r="AM77" t="s">
        <v>352</v>
      </c>
      <c r="AN77" t="s">
        <v>372</v>
      </c>
      <c r="AO77" t="s">
        <v>373</v>
      </c>
    </row>
    <row r="78" spans="1:44" x14ac:dyDescent="0.2">
      <c r="A78" s="9">
        <v>36</v>
      </c>
      <c r="B78" t="s">
        <v>84</v>
      </c>
      <c r="C78" s="10" t="s">
        <v>37</v>
      </c>
      <c r="D78" s="11" t="s">
        <v>45</v>
      </c>
      <c r="G78" s="1">
        <v>45610</v>
      </c>
      <c r="H78" s="1" t="s">
        <v>118</v>
      </c>
      <c r="I78" s="12" t="s">
        <v>40</v>
      </c>
      <c r="J78" s="1" t="s">
        <v>50</v>
      </c>
      <c r="K78" s="3" t="s">
        <v>1436</v>
      </c>
      <c r="L78" t="s">
        <v>353</v>
      </c>
      <c r="M78" s="3" t="s">
        <v>1942</v>
      </c>
      <c r="N78" s="2">
        <v>4</v>
      </c>
      <c r="O78" t="s">
        <v>55</v>
      </c>
      <c r="P78" t="s">
        <v>85</v>
      </c>
      <c r="Q78" t="s">
        <v>55</v>
      </c>
      <c r="R78" s="9" t="s">
        <v>1446</v>
      </c>
      <c r="S78" t="s">
        <v>55</v>
      </c>
      <c r="T78" t="s">
        <v>55</v>
      </c>
      <c r="U78" s="13" t="s">
        <v>49</v>
      </c>
      <c r="V78" s="10" t="s">
        <v>119</v>
      </c>
      <c r="W78" s="10" t="s">
        <v>119</v>
      </c>
      <c r="X78" t="s">
        <v>354</v>
      </c>
      <c r="Y78" s="1">
        <v>45672</v>
      </c>
      <c r="AE78" s="1">
        <v>45672</v>
      </c>
      <c r="AF78" t="s">
        <v>1427</v>
      </c>
      <c r="AM78" t="s">
        <v>355</v>
      </c>
      <c r="AN78" t="s">
        <v>356</v>
      </c>
      <c r="AO78" t="s">
        <v>366</v>
      </c>
      <c r="AP78" t="s">
        <v>367</v>
      </c>
      <c r="AQ78" t="s">
        <v>371</v>
      </c>
    </row>
    <row r="79" spans="1:44" x14ac:dyDescent="0.2">
      <c r="A79" s="9">
        <v>37</v>
      </c>
      <c r="B79" t="s">
        <v>84</v>
      </c>
      <c r="C79" s="10" t="s">
        <v>37</v>
      </c>
      <c r="D79" s="11" t="s">
        <v>45</v>
      </c>
      <c r="G79" s="1">
        <v>45610</v>
      </c>
      <c r="H79" s="1" t="s">
        <v>118</v>
      </c>
      <c r="I79" s="12" t="s">
        <v>40</v>
      </c>
      <c r="J79" s="1" t="s">
        <v>50</v>
      </c>
      <c r="K79" s="3" t="s">
        <v>1436</v>
      </c>
      <c r="L79" t="s">
        <v>353</v>
      </c>
      <c r="M79" s="3" t="s">
        <v>1942</v>
      </c>
      <c r="N79" s="2">
        <v>4</v>
      </c>
      <c r="O79" t="s">
        <v>55</v>
      </c>
      <c r="P79" t="s">
        <v>55</v>
      </c>
      <c r="Q79" t="s">
        <v>55</v>
      </c>
      <c r="R79" s="9" t="s">
        <v>1446</v>
      </c>
      <c r="S79" t="s">
        <v>55</v>
      </c>
      <c r="T79" t="s">
        <v>55</v>
      </c>
      <c r="U79" s="13" t="s">
        <v>49</v>
      </c>
      <c r="V79" s="10" t="s">
        <v>119</v>
      </c>
      <c r="W79" s="10" t="s">
        <v>119</v>
      </c>
      <c r="X79" t="s">
        <v>354</v>
      </c>
      <c r="Y79" s="1">
        <v>45672</v>
      </c>
      <c r="AE79" s="1">
        <v>45672</v>
      </c>
      <c r="AF79" t="s">
        <v>1427</v>
      </c>
      <c r="AM79" t="s">
        <v>355</v>
      </c>
      <c r="AN79" t="s">
        <v>356</v>
      </c>
      <c r="AO79" t="s">
        <v>366</v>
      </c>
      <c r="AP79" t="s">
        <v>367</v>
      </c>
      <c r="AQ79" t="s">
        <v>371</v>
      </c>
    </row>
    <row r="80" spans="1:44" x14ac:dyDescent="0.2">
      <c r="A80" s="9">
        <v>38</v>
      </c>
      <c r="B80" t="s">
        <v>84</v>
      </c>
      <c r="C80" s="10" t="s">
        <v>37</v>
      </c>
      <c r="D80" s="11" t="s">
        <v>45</v>
      </c>
      <c r="G80" s="1">
        <v>45610</v>
      </c>
      <c r="H80" s="1" t="s">
        <v>118</v>
      </c>
      <c r="I80" s="12" t="s">
        <v>40</v>
      </c>
      <c r="J80" s="1" t="s">
        <v>50</v>
      </c>
      <c r="K80" s="3" t="s">
        <v>1436</v>
      </c>
      <c r="L80" t="s">
        <v>353</v>
      </c>
      <c r="M80" s="3" t="s">
        <v>1942</v>
      </c>
      <c r="N80" s="2">
        <v>4</v>
      </c>
      <c r="O80" t="s">
        <v>55</v>
      </c>
      <c r="P80" t="s">
        <v>55</v>
      </c>
      <c r="Q80" t="s">
        <v>55</v>
      </c>
      <c r="R80" s="9" t="s">
        <v>1446</v>
      </c>
      <c r="S80" t="s">
        <v>55</v>
      </c>
      <c r="T80" t="s">
        <v>55</v>
      </c>
      <c r="U80" s="13" t="s">
        <v>49</v>
      </c>
      <c r="V80" s="10" t="s">
        <v>119</v>
      </c>
      <c r="W80" s="10" t="s">
        <v>119</v>
      </c>
      <c r="X80" t="s">
        <v>354</v>
      </c>
      <c r="Y80" s="1">
        <v>45672</v>
      </c>
      <c r="AE80" s="1">
        <v>45672</v>
      </c>
      <c r="AF80" t="s">
        <v>1427</v>
      </c>
      <c r="AM80" t="s">
        <v>355</v>
      </c>
      <c r="AN80" t="s">
        <v>356</v>
      </c>
      <c r="AO80" t="s">
        <v>366</v>
      </c>
      <c r="AP80" t="s">
        <v>367</v>
      </c>
      <c r="AQ80" t="s">
        <v>371</v>
      </c>
    </row>
    <row r="81" spans="1:45" x14ac:dyDescent="0.2">
      <c r="A81" s="9">
        <v>39</v>
      </c>
      <c r="B81" t="s">
        <v>84</v>
      </c>
      <c r="C81" s="10" t="s">
        <v>37</v>
      </c>
      <c r="D81" s="11" t="s">
        <v>45</v>
      </c>
      <c r="G81" s="1">
        <v>45610</v>
      </c>
      <c r="H81" s="1" t="s">
        <v>118</v>
      </c>
      <c r="I81" s="12" t="s">
        <v>40</v>
      </c>
      <c r="J81" s="1" t="s">
        <v>50</v>
      </c>
      <c r="K81" s="3" t="s">
        <v>1436</v>
      </c>
      <c r="L81" t="s">
        <v>353</v>
      </c>
      <c r="M81" s="3" t="s">
        <v>1942</v>
      </c>
      <c r="N81" s="2">
        <v>4</v>
      </c>
      <c r="O81" t="s">
        <v>55</v>
      </c>
      <c r="P81" t="s">
        <v>55</v>
      </c>
      <c r="Q81" t="s">
        <v>55</v>
      </c>
      <c r="R81" s="9" t="s">
        <v>1446</v>
      </c>
      <c r="S81" t="s">
        <v>55</v>
      </c>
      <c r="T81" t="s">
        <v>55</v>
      </c>
      <c r="U81" s="13" t="s">
        <v>49</v>
      </c>
      <c r="V81" s="10" t="s">
        <v>119</v>
      </c>
      <c r="W81" s="10" t="s">
        <v>119</v>
      </c>
      <c r="X81" t="s">
        <v>354</v>
      </c>
      <c r="Y81" s="1">
        <v>45672</v>
      </c>
      <c r="AE81" s="1">
        <v>45672</v>
      </c>
      <c r="AF81" t="s">
        <v>1427</v>
      </c>
      <c r="AM81" t="s">
        <v>355</v>
      </c>
      <c r="AN81" t="s">
        <v>356</v>
      </c>
      <c r="AO81" t="s">
        <v>366</v>
      </c>
      <c r="AP81" t="s">
        <v>367</v>
      </c>
      <c r="AQ81" t="s">
        <v>371</v>
      </c>
    </row>
    <row r="82" spans="1:45" x14ac:dyDescent="0.2">
      <c r="A82" s="9">
        <v>40</v>
      </c>
      <c r="B82" t="s">
        <v>84</v>
      </c>
      <c r="C82" s="10" t="s">
        <v>37</v>
      </c>
      <c r="D82" s="11" t="s">
        <v>38</v>
      </c>
      <c r="G82" s="1" t="s">
        <v>55</v>
      </c>
      <c r="H82" s="1" t="s">
        <v>57</v>
      </c>
      <c r="I82" s="12" t="s">
        <v>40</v>
      </c>
      <c r="J82" s="1" t="s">
        <v>82</v>
      </c>
      <c r="K82" s="1" t="s">
        <v>1435</v>
      </c>
      <c r="L82" t="s">
        <v>358</v>
      </c>
      <c r="M82" s="3" t="s">
        <v>1942</v>
      </c>
      <c r="N82" s="2">
        <v>1</v>
      </c>
      <c r="O82" t="s">
        <v>357</v>
      </c>
      <c r="P82" t="s">
        <v>85</v>
      </c>
      <c r="Q82" s="2" t="s">
        <v>55</v>
      </c>
      <c r="R82" s="9" t="s">
        <v>1446</v>
      </c>
      <c r="S82" t="s">
        <v>55</v>
      </c>
      <c r="T82" t="s">
        <v>359</v>
      </c>
      <c r="U82" s="13" t="s">
        <v>49</v>
      </c>
      <c r="V82" s="10" t="s">
        <v>70</v>
      </c>
      <c r="W82" s="10" t="s">
        <v>70</v>
      </c>
      <c r="X82" t="s">
        <v>360</v>
      </c>
      <c r="Z82" s="1">
        <v>45672</v>
      </c>
      <c r="AE82" s="1">
        <v>45672</v>
      </c>
      <c r="AF82" t="s">
        <v>1427</v>
      </c>
      <c r="AM82" t="s">
        <v>361</v>
      </c>
      <c r="AN82" t="s">
        <v>368</v>
      </c>
      <c r="AO82" t="s">
        <v>374</v>
      </c>
    </row>
    <row r="83" spans="1:45" x14ac:dyDescent="0.2">
      <c r="A83" s="9">
        <v>41</v>
      </c>
      <c r="B83" t="s">
        <v>84</v>
      </c>
      <c r="C83" s="10" t="s">
        <v>37</v>
      </c>
      <c r="D83" s="11" t="s">
        <v>45</v>
      </c>
      <c r="G83" s="1" t="s">
        <v>55</v>
      </c>
      <c r="H83" s="1" t="s">
        <v>39</v>
      </c>
      <c r="I83" s="12" t="s">
        <v>40</v>
      </c>
      <c r="J83" s="1" t="s">
        <v>50</v>
      </c>
      <c r="K83" s="3" t="s">
        <v>1436</v>
      </c>
      <c r="L83" t="s">
        <v>363</v>
      </c>
      <c r="M83" s="3" t="s">
        <v>1942</v>
      </c>
      <c r="N83" s="2">
        <v>1</v>
      </c>
      <c r="O83" t="s">
        <v>364</v>
      </c>
      <c r="P83" t="s">
        <v>85</v>
      </c>
      <c r="Q83" s="2">
        <v>23</v>
      </c>
      <c r="R83" s="9" t="s">
        <v>1446</v>
      </c>
      <c r="S83" t="s">
        <v>99</v>
      </c>
      <c r="T83" t="s">
        <v>55</v>
      </c>
      <c r="U83" s="13" t="s">
        <v>49</v>
      </c>
      <c r="V83" s="10" t="s">
        <v>92</v>
      </c>
      <c r="W83" s="10" t="s">
        <v>92</v>
      </c>
      <c r="X83" t="s">
        <v>93</v>
      </c>
      <c r="Y83" s="1">
        <v>45672</v>
      </c>
      <c r="AE83" s="1">
        <v>45672</v>
      </c>
      <c r="AF83" t="s">
        <v>1427</v>
      </c>
      <c r="AM83" t="s">
        <v>365</v>
      </c>
    </row>
    <row r="84" spans="1:45" x14ac:dyDescent="0.2">
      <c r="A84" s="9">
        <v>42</v>
      </c>
      <c r="B84" t="s">
        <v>84</v>
      </c>
      <c r="C84" s="10" t="s">
        <v>37</v>
      </c>
      <c r="D84" s="11" t="s">
        <v>832</v>
      </c>
      <c r="G84" s="1">
        <v>45270</v>
      </c>
      <c r="H84" s="1" t="s">
        <v>39</v>
      </c>
      <c r="I84" s="12" t="s">
        <v>40</v>
      </c>
      <c r="J84" s="1" t="s">
        <v>141</v>
      </c>
      <c r="K84" s="2" t="s">
        <v>1441</v>
      </c>
      <c r="L84" t="s">
        <v>379</v>
      </c>
      <c r="M84" s="3" t="s">
        <v>1942</v>
      </c>
      <c r="N84" s="2">
        <v>1</v>
      </c>
      <c r="O84" t="s">
        <v>380</v>
      </c>
      <c r="P84" t="s">
        <v>85</v>
      </c>
      <c r="Q84" s="2">
        <v>24</v>
      </c>
      <c r="R84" s="9" t="s">
        <v>1446</v>
      </c>
      <c r="S84" t="s">
        <v>125</v>
      </c>
      <c r="T84" t="s">
        <v>385</v>
      </c>
      <c r="U84" s="13" t="s">
        <v>49</v>
      </c>
      <c r="V84" s="17" t="s">
        <v>1948</v>
      </c>
      <c r="W84" s="10" t="s">
        <v>43</v>
      </c>
      <c r="X84" t="s">
        <v>55</v>
      </c>
      <c r="AA84" s="16" t="s">
        <v>381</v>
      </c>
      <c r="AB84" t="s">
        <v>382</v>
      </c>
      <c r="AC84" s="1">
        <v>45673</v>
      </c>
      <c r="AE84" s="1">
        <v>45673</v>
      </c>
      <c r="AF84" t="s">
        <v>1427</v>
      </c>
      <c r="AM84" t="s">
        <v>383</v>
      </c>
      <c r="AN84" t="s">
        <v>386</v>
      </c>
      <c r="AO84" t="s">
        <v>387</v>
      </c>
      <c r="AP84" t="s">
        <v>388</v>
      </c>
    </row>
    <row r="85" spans="1:45" x14ac:dyDescent="0.2">
      <c r="A85" s="9">
        <v>43</v>
      </c>
      <c r="B85" t="s">
        <v>84</v>
      </c>
      <c r="C85" s="10" t="s">
        <v>37</v>
      </c>
      <c r="D85" s="11" t="s">
        <v>831</v>
      </c>
      <c r="G85" s="1" t="s">
        <v>55</v>
      </c>
      <c r="H85" s="1" t="s">
        <v>53</v>
      </c>
      <c r="I85" s="12" t="s">
        <v>40</v>
      </c>
      <c r="J85" s="1" t="s">
        <v>142</v>
      </c>
      <c r="K85" s="2" t="s">
        <v>1437</v>
      </c>
      <c r="L85" t="s">
        <v>375</v>
      </c>
      <c r="M85" s="3" t="s">
        <v>1942</v>
      </c>
      <c r="N85" s="2">
        <v>1</v>
      </c>
      <c r="O85" t="s">
        <v>376</v>
      </c>
      <c r="P85" t="s">
        <v>85</v>
      </c>
      <c r="Q85" s="2" t="s">
        <v>55</v>
      </c>
      <c r="R85" s="9" t="s">
        <v>1446</v>
      </c>
      <c r="S85" t="s">
        <v>55</v>
      </c>
      <c r="T85" t="s">
        <v>55</v>
      </c>
      <c r="U85" s="13" t="s">
        <v>49</v>
      </c>
      <c r="V85" s="17" t="s">
        <v>1960</v>
      </c>
      <c r="W85" s="10" t="s">
        <v>56</v>
      </c>
      <c r="X85" t="s">
        <v>55</v>
      </c>
      <c r="AD85" s="1">
        <v>45673</v>
      </c>
      <c r="AE85" s="1">
        <v>45673</v>
      </c>
      <c r="AF85" t="s">
        <v>1427</v>
      </c>
      <c r="AM85" t="s">
        <v>377</v>
      </c>
      <c r="AN85" t="s">
        <v>378</v>
      </c>
    </row>
    <row r="86" spans="1:45" x14ac:dyDescent="0.2">
      <c r="A86" s="9">
        <v>44</v>
      </c>
      <c r="B86" t="s">
        <v>84</v>
      </c>
      <c r="C86" s="10" t="s">
        <v>37</v>
      </c>
      <c r="D86" s="11" t="s">
        <v>831</v>
      </c>
      <c r="G86" s="1" t="s">
        <v>55</v>
      </c>
      <c r="H86" s="1" t="s">
        <v>53</v>
      </c>
      <c r="I86" s="12" t="s">
        <v>40</v>
      </c>
      <c r="J86" s="1" t="s">
        <v>142</v>
      </c>
      <c r="K86" s="2" t="s">
        <v>1437</v>
      </c>
      <c r="L86" t="s">
        <v>396</v>
      </c>
      <c r="M86" s="3" t="s">
        <v>1942</v>
      </c>
      <c r="N86" s="2">
        <v>1</v>
      </c>
      <c r="O86" t="s">
        <v>140</v>
      </c>
      <c r="P86" t="s">
        <v>85</v>
      </c>
      <c r="Q86" s="2" t="s">
        <v>55</v>
      </c>
      <c r="R86" s="9" t="s">
        <v>1446</v>
      </c>
      <c r="S86" t="s">
        <v>55</v>
      </c>
      <c r="T86" t="s">
        <v>55</v>
      </c>
      <c r="U86" s="13" t="s">
        <v>49</v>
      </c>
      <c r="V86" s="17" t="s">
        <v>1955</v>
      </c>
      <c r="W86" s="10" t="s">
        <v>56</v>
      </c>
      <c r="X86" t="s">
        <v>55</v>
      </c>
      <c r="AD86" s="1">
        <v>45673</v>
      </c>
      <c r="AE86" s="1">
        <v>45673</v>
      </c>
      <c r="AF86" t="s">
        <v>1427</v>
      </c>
      <c r="AM86" t="s">
        <v>384</v>
      </c>
      <c r="AN86" t="s">
        <v>397</v>
      </c>
    </row>
    <row r="87" spans="1:45" x14ac:dyDescent="0.2">
      <c r="A87" s="9">
        <v>45</v>
      </c>
      <c r="B87" t="s">
        <v>84</v>
      </c>
      <c r="C87" s="10" t="s">
        <v>37</v>
      </c>
      <c r="D87" s="11" t="s">
        <v>831</v>
      </c>
      <c r="G87" s="1">
        <v>45315</v>
      </c>
      <c r="H87" s="1" t="s">
        <v>53</v>
      </c>
      <c r="I87" s="12" t="s">
        <v>40</v>
      </c>
      <c r="J87" s="1" t="s">
        <v>41</v>
      </c>
      <c r="K87" s="2" t="s">
        <v>1441</v>
      </c>
      <c r="L87" t="s">
        <v>389</v>
      </c>
      <c r="M87" s="3" t="s">
        <v>1942</v>
      </c>
      <c r="N87" s="2">
        <v>1</v>
      </c>
      <c r="O87" t="s">
        <v>390</v>
      </c>
      <c r="P87" t="s">
        <v>85</v>
      </c>
      <c r="Q87" s="2">
        <v>28</v>
      </c>
      <c r="R87" s="9" t="s">
        <v>1446</v>
      </c>
      <c r="S87" t="s">
        <v>99</v>
      </c>
      <c r="T87" t="s">
        <v>393</v>
      </c>
      <c r="U87" s="13" t="s">
        <v>49</v>
      </c>
      <c r="V87" s="10" t="s">
        <v>1952</v>
      </c>
      <c r="W87" s="10" t="s">
        <v>56</v>
      </c>
      <c r="X87" t="s">
        <v>391</v>
      </c>
      <c r="Z87" s="1">
        <v>45673</v>
      </c>
      <c r="AD87" s="1">
        <v>45673</v>
      </c>
      <c r="AE87" s="1">
        <v>45673</v>
      </c>
      <c r="AF87" t="s">
        <v>1427</v>
      </c>
      <c r="AM87" t="s">
        <v>392</v>
      </c>
      <c r="AN87" t="s">
        <v>394</v>
      </c>
      <c r="AO87" t="s">
        <v>395</v>
      </c>
      <c r="AP87" t="s">
        <v>674</v>
      </c>
    </row>
    <row r="88" spans="1:45" x14ac:dyDescent="0.2">
      <c r="A88" s="9">
        <v>46</v>
      </c>
      <c r="B88" t="s">
        <v>84</v>
      </c>
      <c r="C88" s="10" t="s">
        <v>37</v>
      </c>
      <c r="D88" s="11" t="s">
        <v>45</v>
      </c>
      <c r="G88" s="1" t="s">
        <v>55</v>
      </c>
      <c r="H88" s="1" t="s">
        <v>46</v>
      </c>
      <c r="I88" s="12" t="s">
        <v>40</v>
      </c>
      <c r="J88" s="1" t="s">
        <v>158</v>
      </c>
      <c r="K88" s="2" t="s">
        <v>1436</v>
      </c>
      <c r="L88" t="s">
        <v>398</v>
      </c>
      <c r="M88" s="3" t="s">
        <v>1942</v>
      </c>
      <c r="N88" s="2">
        <v>1</v>
      </c>
      <c r="O88" t="s">
        <v>399</v>
      </c>
      <c r="P88" t="s">
        <v>85</v>
      </c>
      <c r="Q88" s="2">
        <v>43</v>
      </c>
      <c r="R88" s="9" t="s">
        <v>1446</v>
      </c>
      <c r="S88" t="s">
        <v>55</v>
      </c>
      <c r="T88" t="s">
        <v>55</v>
      </c>
      <c r="U88" s="13" t="s">
        <v>49</v>
      </c>
      <c r="V88" s="10" t="s">
        <v>48</v>
      </c>
      <c r="W88" s="10" t="s">
        <v>48</v>
      </c>
      <c r="X88" s="13" t="s">
        <v>55</v>
      </c>
      <c r="Y88" s="1">
        <v>45678</v>
      </c>
      <c r="AE88" s="1">
        <v>45678</v>
      </c>
      <c r="AF88" t="s">
        <v>1427</v>
      </c>
      <c r="AM88" t="s">
        <v>400</v>
      </c>
      <c r="AN88" t="s">
        <v>410</v>
      </c>
    </row>
    <row r="89" spans="1:45" x14ac:dyDescent="0.2">
      <c r="A89" s="9">
        <v>47</v>
      </c>
      <c r="B89" t="s">
        <v>84</v>
      </c>
      <c r="C89" s="10" t="s">
        <v>37</v>
      </c>
      <c r="D89" s="11" t="s">
        <v>45</v>
      </c>
      <c r="G89" s="1" t="s">
        <v>401</v>
      </c>
      <c r="H89" s="1" t="s">
        <v>118</v>
      </c>
      <c r="I89" s="12" t="s">
        <v>40</v>
      </c>
      <c r="J89" s="1" t="s">
        <v>192</v>
      </c>
      <c r="K89" t="s">
        <v>55</v>
      </c>
      <c r="L89" t="s">
        <v>403</v>
      </c>
      <c r="M89" s="3" t="s">
        <v>1942</v>
      </c>
      <c r="N89" s="2">
        <v>1</v>
      </c>
      <c r="O89" t="s">
        <v>402</v>
      </c>
      <c r="P89" t="s">
        <v>85</v>
      </c>
      <c r="Q89" s="2">
        <v>20</v>
      </c>
      <c r="R89" s="9" t="s">
        <v>1446</v>
      </c>
      <c r="S89" t="s">
        <v>55</v>
      </c>
      <c r="T89" t="s">
        <v>55</v>
      </c>
      <c r="U89" s="13" t="s">
        <v>116</v>
      </c>
      <c r="V89" s="10" t="s">
        <v>119</v>
      </c>
      <c r="W89" s="10" t="s">
        <v>119</v>
      </c>
      <c r="X89" t="s">
        <v>185</v>
      </c>
      <c r="Y89" s="1">
        <v>45678</v>
      </c>
      <c r="AE89" s="1">
        <v>45678</v>
      </c>
      <c r="AF89" t="s">
        <v>1427</v>
      </c>
      <c r="AM89" t="s">
        <v>404</v>
      </c>
      <c r="AN89" t="s">
        <v>412</v>
      </c>
    </row>
    <row r="90" spans="1:45" x14ac:dyDescent="0.2">
      <c r="A90" s="9">
        <v>49</v>
      </c>
      <c r="B90" t="s">
        <v>84</v>
      </c>
      <c r="C90" s="10" t="s">
        <v>37</v>
      </c>
      <c r="D90" s="11" t="s">
        <v>831</v>
      </c>
      <c r="G90" s="1" t="s">
        <v>405</v>
      </c>
      <c r="H90" s="1" t="s">
        <v>59</v>
      </c>
      <c r="I90" s="12" t="s">
        <v>40</v>
      </c>
      <c r="J90" s="1" t="s">
        <v>130</v>
      </c>
      <c r="K90" s="1" t="s">
        <v>1437</v>
      </c>
      <c r="L90" t="s">
        <v>406</v>
      </c>
      <c r="M90" s="3" t="s">
        <v>1942</v>
      </c>
      <c r="N90" s="2">
        <v>2</v>
      </c>
      <c r="O90" t="s">
        <v>407</v>
      </c>
      <c r="P90" t="s">
        <v>85</v>
      </c>
      <c r="Q90" s="2">
        <v>54</v>
      </c>
      <c r="R90" s="9" t="s">
        <v>1446</v>
      </c>
      <c r="S90" t="s">
        <v>96</v>
      </c>
      <c r="T90" t="s">
        <v>55</v>
      </c>
      <c r="U90" s="13" t="s">
        <v>49</v>
      </c>
      <c r="V90" s="10" t="s">
        <v>1959</v>
      </c>
      <c r="W90" s="10" t="s">
        <v>61</v>
      </c>
      <c r="X90" t="s">
        <v>214</v>
      </c>
      <c r="Z90" s="1">
        <v>45678</v>
      </c>
      <c r="AD90" s="1">
        <v>45782</v>
      </c>
      <c r="AE90" s="1">
        <v>45678</v>
      </c>
      <c r="AF90" t="s">
        <v>1427</v>
      </c>
      <c r="AM90" t="s">
        <v>408</v>
      </c>
      <c r="AN90" t="s">
        <v>409</v>
      </c>
      <c r="AO90" t="s">
        <v>411</v>
      </c>
      <c r="AP90" t="s">
        <v>1028</v>
      </c>
    </row>
    <row r="91" spans="1:45" x14ac:dyDescent="0.2">
      <c r="A91" s="9">
        <v>50</v>
      </c>
      <c r="B91" t="s">
        <v>84</v>
      </c>
      <c r="C91" s="10" t="s">
        <v>37</v>
      </c>
      <c r="D91" s="11" t="s">
        <v>831</v>
      </c>
      <c r="G91" s="1">
        <v>45113</v>
      </c>
      <c r="H91" s="1" t="s">
        <v>97</v>
      </c>
      <c r="I91" s="12" t="s">
        <v>40</v>
      </c>
      <c r="J91" s="1" t="s">
        <v>41</v>
      </c>
      <c r="K91" s="2" t="s">
        <v>1441</v>
      </c>
      <c r="L91" t="s">
        <v>413</v>
      </c>
      <c r="M91" s="3" t="s">
        <v>1942</v>
      </c>
      <c r="N91" s="2">
        <v>1</v>
      </c>
      <c r="O91" t="s">
        <v>414</v>
      </c>
      <c r="P91" t="s">
        <v>85</v>
      </c>
      <c r="Q91" s="2" t="s">
        <v>55</v>
      </c>
      <c r="R91" s="9" t="s">
        <v>1446</v>
      </c>
      <c r="S91" t="s">
        <v>55</v>
      </c>
      <c r="T91" t="s">
        <v>415</v>
      </c>
      <c r="U91" s="13" t="s">
        <v>49</v>
      </c>
      <c r="V91" s="17" t="s">
        <v>1950</v>
      </c>
      <c r="W91" s="10" t="s">
        <v>98</v>
      </c>
      <c r="X91" t="s">
        <v>416</v>
      </c>
      <c r="AD91" s="1">
        <v>45678</v>
      </c>
      <c r="AE91" s="1">
        <v>45678</v>
      </c>
      <c r="AF91" t="s">
        <v>1427</v>
      </c>
      <c r="AM91" t="s">
        <v>417</v>
      </c>
      <c r="AN91" t="s">
        <v>418</v>
      </c>
    </row>
    <row r="92" spans="1:45" x14ac:dyDescent="0.2">
      <c r="A92" s="9">
        <v>51</v>
      </c>
      <c r="B92" t="s">
        <v>84</v>
      </c>
      <c r="C92" s="10" t="s">
        <v>37</v>
      </c>
      <c r="D92" s="11" t="s">
        <v>38</v>
      </c>
      <c r="G92" s="1">
        <v>45268</v>
      </c>
      <c r="H92" s="1" t="s">
        <v>39</v>
      </c>
      <c r="I92" s="12" t="s">
        <v>40</v>
      </c>
      <c r="J92" s="1" t="s">
        <v>50</v>
      </c>
      <c r="K92" s="3" t="s">
        <v>1436</v>
      </c>
      <c r="L92" t="s">
        <v>422</v>
      </c>
      <c r="M92" s="3" t="s">
        <v>1942</v>
      </c>
      <c r="N92" s="2">
        <v>1</v>
      </c>
      <c r="O92" t="s">
        <v>419</v>
      </c>
      <c r="P92" t="s">
        <v>85</v>
      </c>
      <c r="Q92" s="2">
        <v>21</v>
      </c>
      <c r="R92" s="9" t="s">
        <v>1446</v>
      </c>
      <c r="S92" t="s">
        <v>110</v>
      </c>
      <c r="T92" t="s">
        <v>423</v>
      </c>
      <c r="U92" s="13" t="s">
        <v>49</v>
      </c>
      <c r="V92" s="10" t="s">
        <v>92</v>
      </c>
      <c r="W92" s="10" t="s">
        <v>92</v>
      </c>
      <c r="X92" t="s">
        <v>424</v>
      </c>
      <c r="Z92" s="1">
        <v>45679</v>
      </c>
      <c r="AE92" s="1">
        <v>45679</v>
      </c>
      <c r="AF92" t="s">
        <v>1427</v>
      </c>
      <c r="AM92" t="s">
        <v>421</v>
      </c>
      <c r="AN92" t="s">
        <v>420</v>
      </c>
      <c r="AO92" t="s">
        <v>425</v>
      </c>
      <c r="AP92" t="s">
        <v>426</v>
      </c>
    </row>
    <row r="93" spans="1:45" x14ac:dyDescent="0.2">
      <c r="A93" s="9">
        <v>53</v>
      </c>
      <c r="B93" t="s">
        <v>84</v>
      </c>
      <c r="C93" s="10" t="s">
        <v>37</v>
      </c>
      <c r="D93" s="11" t="s">
        <v>831</v>
      </c>
      <c r="G93" s="19">
        <v>44836</v>
      </c>
      <c r="H93" t="s">
        <v>39</v>
      </c>
      <c r="I93" s="12" t="s">
        <v>40</v>
      </c>
      <c r="J93" t="s">
        <v>41</v>
      </c>
      <c r="K93" s="2" t="s">
        <v>1441</v>
      </c>
      <c r="L93" t="s">
        <v>133</v>
      </c>
      <c r="M93" s="3" t="s">
        <v>1942</v>
      </c>
      <c r="N93" s="2">
        <v>1</v>
      </c>
      <c r="O93" t="s">
        <v>135</v>
      </c>
      <c r="P93" t="s">
        <v>85</v>
      </c>
      <c r="Q93" s="2">
        <v>19</v>
      </c>
      <c r="R93" s="9" t="s">
        <v>1446</v>
      </c>
      <c r="S93" t="s">
        <v>182</v>
      </c>
      <c r="T93" t="s">
        <v>136</v>
      </c>
      <c r="U93" t="s">
        <v>49</v>
      </c>
      <c r="V93" s="10" t="s">
        <v>1948</v>
      </c>
      <c r="W93" s="10" t="s">
        <v>43</v>
      </c>
      <c r="X93" t="s">
        <v>44</v>
      </c>
      <c r="Y93" s="1">
        <v>45357</v>
      </c>
      <c r="AA93" t="s">
        <v>432</v>
      </c>
      <c r="AB93" t="s">
        <v>163</v>
      </c>
      <c r="AD93" s="1">
        <v>45680</v>
      </c>
      <c r="AE93" s="1">
        <v>45680</v>
      </c>
      <c r="AF93" t="s">
        <v>1427</v>
      </c>
      <c r="AM93" t="s">
        <v>137</v>
      </c>
      <c r="AN93" t="s">
        <v>433</v>
      </c>
      <c r="AO93" t="s">
        <v>447</v>
      </c>
    </row>
    <row r="94" spans="1:45" x14ac:dyDescent="0.2">
      <c r="A94" s="9">
        <v>54</v>
      </c>
      <c r="B94" t="s">
        <v>84</v>
      </c>
      <c r="C94" s="10" t="s">
        <v>37</v>
      </c>
      <c r="D94" s="11" t="s">
        <v>831</v>
      </c>
      <c r="G94" s="1">
        <v>45187</v>
      </c>
      <c r="H94" t="s">
        <v>39</v>
      </c>
      <c r="I94" s="12" t="s">
        <v>40</v>
      </c>
      <c r="J94" t="s">
        <v>167</v>
      </c>
      <c r="K94" s="2" t="s">
        <v>1436</v>
      </c>
      <c r="L94" t="s">
        <v>165</v>
      </c>
      <c r="M94" s="3" t="s">
        <v>1942</v>
      </c>
      <c r="N94" s="2">
        <v>1</v>
      </c>
      <c r="O94" t="s">
        <v>166</v>
      </c>
      <c r="P94" t="s">
        <v>85</v>
      </c>
      <c r="Q94" s="2">
        <v>36</v>
      </c>
      <c r="R94" s="9" t="s">
        <v>1446</v>
      </c>
      <c r="S94" t="s">
        <v>99</v>
      </c>
      <c r="T94" t="s">
        <v>164</v>
      </c>
      <c r="U94" t="s">
        <v>49</v>
      </c>
      <c r="V94" s="10" t="s">
        <v>1948</v>
      </c>
      <c r="W94" s="10" t="s">
        <v>43</v>
      </c>
      <c r="X94" t="s">
        <v>168</v>
      </c>
      <c r="Z94" s="1">
        <v>45468</v>
      </c>
      <c r="AA94" t="s">
        <v>434</v>
      </c>
      <c r="AB94" s="1" t="s">
        <v>163</v>
      </c>
      <c r="AD94" s="1">
        <v>45680</v>
      </c>
      <c r="AE94" s="1">
        <v>45680</v>
      </c>
      <c r="AF94" t="s">
        <v>1427</v>
      </c>
      <c r="AM94" t="s">
        <v>169</v>
      </c>
      <c r="AN94" t="s">
        <v>435</v>
      </c>
      <c r="AO94" t="s">
        <v>446</v>
      </c>
    </row>
    <row r="95" spans="1:45" x14ac:dyDescent="0.2">
      <c r="A95" s="9">
        <v>55</v>
      </c>
      <c r="B95" t="s">
        <v>84</v>
      </c>
      <c r="C95" s="10" t="s">
        <v>37</v>
      </c>
      <c r="D95" s="11" t="s">
        <v>38</v>
      </c>
      <c r="G95" s="1">
        <v>45042</v>
      </c>
      <c r="H95" s="1" t="s">
        <v>39</v>
      </c>
      <c r="I95" s="12" t="s">
        <v>40</v>
      </c>
      <c r="J95" s="1" t="s">
        <v>41</v>
      </c>
      <c r="K95" s="2" t="s">
        <v>1441</v>
      </c>
      <c r="L95" t="s">
        <v>427</v>
      </c>
      <c r="M95" s="3" t="s">
        <v>1942</v>
      </c>
      <c r="N95" s="2">
        <v>1</v>
      </c>
      <c r="O95" t="s">
        <v>428</v>
      </c>
      <c r="P95" t="s">
        <v>85</v>
      </c>
      <c r="Q95" s="2">
        <v>43</v>
      </c>
      <c r="R95" s="9" t="s">
        <v>1446</v>
      </c>
      <c r="S95" t="s">
        <v>74</v>
      </c>
      <c r="T95" t="s">
        <v>429</v>
      </c>
      <c r="U95" s="13" t="s">
        <v>49</v>
      </c>
      <c r="V95" s="10" t="s">
        <v>92</v>
      </c>
      <c r="W95" s="10" t="s">
        <v>92</v>
      </c>
      <c r="X95" t="s">
        <v>424</v>
      </c>
      <c r="Z95" s="1">
        <v>45680</v>
      </c>
      <c r="AE95" s="1">
        <v>45680</v>
      </c>
      <c r="AF95" t="s">
        <v>1427</v>
      </c>
      <c r="AM95" t="s">
        <v>430</v>
      </c>
      <c r="AN95" t="s">
        <v>431</v>
      </c>
    </row>
    <row r="96" spans="1:45" x14ac:dyDescent="0.2">
      <c r="A96" s="9">
        <v>56</v>
      </c>
      <c r="B96" t="s">
        <v>84</v>
      </c>
      <c r="C96" s="10" t="s">
        <v>37</v>
      </c>
      <c r="D96" s="20" t="s">
        <v>38</v>
      </c>
      <c r="G96" t="s">
        <v>198</v>
      </c>
      <c r="H96" s="1" t="s">
        <v>59</v>
      </c>
      <c r="I96" s="12" t="s">
        <v>40</v>
      </c>
      <c r="J96" s="1" t="s">
        <v>171</v>
      </c>
      <c r="K96" t="s">
        <v>1437</v>
      </c>
      <c r="L96" t="s">
        <v>436</v>
      </c>
      <c r="M96" s="3" t="s">
        <v>1942</v>
      </c>
      <c r="N96" s="2">
        <v>1</v>
      </c>
      <c r="O96" t="s">
        <v>55</v>
      </c>
      <c r="P96" t="s">
        <v>85</v>
      </c>
      <c r="Q96" s="2" t="s">
        <v>55</v>
      </c>
      <c r="R96" s="9" t="s">
        <v>1446</v>
      </c>
      <c r="S96" t="s">
        <v>265</v>
      </c>
      <c r="T96" t="s">
        <v>55</v>
      </c>
      <c r="U96" s="13" t="s">
        <v>49</v>
      </c>
      <c r="V96" s="10" t="s">
        <v>61</v>
      </c>
      <c r="W96" s="10" t="s">
        <v>437</v>
      </c>
      <c r="X96" t="s">
        <v>212</v>
      </c>
      <c r="Z96" s="1">
        <v>45680</v>
      </c>
      <c r="AE96" s="1">
        <v>45680</v>
      </c>
      <c r="AF96" t="s">
        <v>1427</v>
      </c>
      <c r="AM96" t="s">
        <v>438</v>
      </c>
      <c r="AN96" t="s">
        <v>439</v>
      </c>
      <c r="AO96" t="s">
        <v>440</v>
      </c>
      <c r="AP96" t="s">
        <v>444</v>
      </c>
      <c r="AQ96" t="s">
        <v>448</v>
      </c>
      <c r="AR96" t="s">
        <v>449</v>
      </c>
      <c r="AS96" t="s">
        <v>663</v>
      </c>
    </row>
    <row r="97" spans="1:44" x14ac:dyDescent="0.2">
      <c r="A97" s="9">
        <v>57</v>
      </c>
      <c r="B97" t="s">
        <v>84</v>
      </c>
      <c r="C97" s="10" t="s">
        <v>37</v>
      </c>
      <c r="D97" s="20" t="s">
        <v>45</v>
      </c>
      <c r="G97" t="s">
        <v>145</v>
      </c>
      <c r="H97" s="1" t="s">
        <v>72</v>
      </c>
      <c r="I97" s="12" t="s">
        <v>40</v>
      </c>
      <c r="J97" s="1" t="s">
        <v>54</v>
      </c>
      <c r="K97" s="2" t="s">
        <v>1438</v>
      </c>
      <c r="L97" t="s">
        <v>441</v>
      </c>
      <c r="M97" s="3" t="s">
        <v>1942</v>
      </c>
      <c r="N97" s="2">
        <v>2</v>
      </c>
      <c r="O97" t="s">
        <v>223</v>
      </c>
      <c r="P97" t="s">
        <v>85</v>
      </c>
      <c r="Q97" s="2" t="s">
        <v>55</v>
      </c>
      <c r="R97" s="9" t="s">
        <v>1446</v>
      </c>
      <c r="S97" t="s">
        <v>67</v>
      </c>
      <c r="T97" t="s">
        <v>55</v>
      </c>
      <c r="U97" s="13" t="s">
        <v>49</v>
      </c>
      <c r="V97" s="10" t="s">
        <v>73</v>
      </c>
      <c r="W97" s="10" t="s">
        <v>73</v>
      </c>
      <c r="X97" t="s">
        <v>222</v>
      </c>
      <c r="Y97" s="1">
        <v>45680</v>
      </c>
      <c r="AE97" s="1">
        <v>45680</v>
      </c>
      <c r="AF97" t="s">
        <v>1427</v>
      </c>
      <c r="AM97" t="s">
        <v>443</v>
      </c>
    </row>
    <row r="98" spans="1:44" x14ac:dyDescent="0.2">
      <c r="A98" s="9">
        <v>58</v>
      </c>
      <c r="B98" t="s">
        <v>84</v>
      </c>
      <c r="C98" s="10" t="s">
        <v>37</v>
      </c>
      <c r="D98" s="11" t="s">
        <v>45</v>
      </c>
      <c r="G98" t="s">
        <v>145</v>
      </c>
      <c r="H98" s="1" t="s">
        <v>72</v>
      </c>
      <c r="I98" s="12" t="s">
        <v>40</v>
      </c>
      <c r="J98" s="1" t="s">
        <v>54</v>
      </c>
      <c r="K98" s="2" t="s">
        <v>1438</v>
      </c>
      <c r="L98" t="s">
        <v>441</v>
      </c>
      <c r="M98" s="3" t="s">
        <v>1942</v>
      </c>
      <c r="N98" s="2">
        <v>2</v>
      </c>
      <c r="O98" t="s">
        <v>442</v>
      </c>
      <c r="P98" t="s">
        <v>85</v>
      </c>
      <c r="Q98" s="2">
        <v>27</v>
      </c>
      <c r="R98" s="9" t="s">
        <v>1446</v>
      </c>
      <c r="S98" t="s">
        <v>55</v>
      </c>
      <c r="T98" t="s">
        <v>55</v>
      </c>
      <c r="U98" s="13" t="s">
        <v>49</v>
      </c>
      <c r="V98" s="10" t="s">
        <v>73</v>
      </c>
      <c r="W98" s="10" t="s">
        <v>73</v>
      </c>
      <c r="X98" t="s">
        <v>222</v>
      </c>
      <c r="Y98" s="1">
        <v>45680</v>
      </c>
      <c r="AE98" s="1">
        <v>45680</v>
      </c>
      <c r="AF98" t="s">
        <v>1427</v>
      </c>
      <c r="AM98" t="s">
        <v>443</v>
      </c>
    </row>
    <row r="99" spans="1:44" x14ac:dyDescent="0.2">
      <c r="A99" s="9">
        <v>59</v>
      </c>
      <c r="B99" t="s">
        <v>84</v>
      </c>
      <c r="C99" s="10" t="s">
        <v>37</v>
      </c>
      <c r="D99" s="11" t="s">
        <v>38</v>
      </c>
      <c r="G99" s="1" t="s">
        <v>450</v>
      </c>
      <c r="H99" s="1" t="s">
        <v>445</v>
      </c>
      <c r="I99" s="12" t="s">
        <v>40</v>
      </c>
      <c r="J99" s="1" t="s">
        <v>41</v>
      </c>
      <c r="K99" s="2" t="s">
        <v>1441</v>
      </c>
      <c r="L99" t="s">
        <v>55</v>
      </c>
      <c r="M99" s="3" t="s">
        <v>1942</v>
      </c>
      <c r="N99" s="2">
        <v>2</v>
      </c>
      <c r="O99" t="s">
        <v>200</v>
      </c>
      <c r="P99" t="s">
        <v>85</v>
      </c>
      <c r="Q99" s="2">
        <v>24</v>
      </c>
      <c r="R99" s="9" t="s">
        <v>1446</v>
      </c>
      <c r="S99" t="s">
        <v>99</v>
      </c>
      <c r="T99" t="s">
        <v>55</v>
      </c>
      <c r="U99" s="13" t="s">
        <v>49</v>
      </c>
      <c r="V99" s="10" t="s">
        <v>43</v>
      </c>
      <c r="W99" s="10" t="s">
        <v>43</v>
      </c>
      <c r="X99" s="13" t="s">
        <v>55</v>
      </c>
      <c r="Z99" s="1">
        <v>45684</v>
      </c>
      <c r="AE99" s="1">
        <v>45684</v>
      </c>
      <c r="AF99" t="s">
        <v>1427</v>
      </c>
      <c r="AM99" t="s">
        <v>199</v>
      </c>
    </row>
    <row r="100" spans="1:44" x14ac:dyDescent="0.2">
      <c r="A100" s="9">
        <v>60</v>
      </c>
      <c r="B100" t="s">
        <v>84</v>
      </c>
      <c r="C100" s="10" t="s">
        <v>37</v>
      </c>
      <c r="D100" s="11" t="s">
        <v>38</v>
      </c>
      <c r="G100" s="1" t="s">
        <v>450</v>
      </c>
      <c r="H100" s="1" t="s">
        <v>445</v>
      </c>
      <c r="I100" s="12" t="s">
        <v>40</v>
      </c>
      <c r="J100" s="1" t="s">
        <v>41</v>
      </c>
      <c r="K100" s="2" t="s">
        <v>1441</v>
      </c>
      <c r="L100" t="s">
        <v>55</v>
      </c>
      <c r="M100" s="3" t="s">
        <v>1942</v>
      </c>
      <c r="N100" s="2">
        <v>2</v>
      </c>
      <c r="O100" t="s">
        <v>201</v>
      </c>
      <c r="P100" t="s">
        <v>85</v>
      </c>
      <c r="Q100" s="2">
        <v>28</v>
      </c>
      <c r="R100" s="9" t="s">
        <v>1446</v>
      </c>
      <c r="S100" t="s">
        <v>99</v>
      </c>
      <c r="T100" t="s">
        <v>55</v>
      </c>
      <c r="U100" s="13" t="s">
        <v>49</v>
      </c>
      <c r="V100" s="10" t="s">
        <v>43</v>
      </c>
      <c r="W100" s="10" t="s">
        <v>43</v>
      </c>
      <c r="X100" s="13" t="s">
        <v>55</v>
      </c>
      <c r="Z100" s="1">
        <v>45684</v>
      </c>
      <c r="AE100" s="1">
        <v>45684</v>
      </c>
      <c r="AF100" t="s">
        <v>1427</v>
      </c>
      <c r="AM100" t="s">
        <v>199</v>
      </c>
    </row>
    <row r="101" spans="1:44" x14ac:dyDescent="0.2">
      <c r="A101" s="9">
        <v>61</v>
      </c>
      <c r="B101" t="s">
        <v>84</v>
      </c>
      <c r="C101" s="10" t="s">
        <v>37</v>
      </c>
      <c r="D101" s="11" t="s">
        <v>71</v>
      </c>
      <c r="G101" s="1">
        <v>44216</v>
      </c>
      <c r="H101" s="1" t="s">
        <v>53</v>
      </c>
      <c r="I101" s="12" t="s">
        <v>40</v>
      </c>
      <c r="J101" s="1" t="s">
        <v>50</v>
      </c>
      <c r="K101" s="3" t="s">
        <v>1436</v>
      </c>
      <c r="L101" t="s">
        <v>451</v>
      </c>
      <c r="M101" s="3" t="s">
        <v>1942</v>
      </c>
      <c r="N101" s="2">
        <v>3</v>
      </c>
      <c r="O101" t="s">
        <v>452</v>
      </c>
      <c r="P101" t="s">
        <v>85</v>
      </c>
      <c r="Q101" s="2" t="s">
        <v>55</v>
      </c>
      <c r="R101" s="9" t="s">
        <v>1446</v>
      </c>
      <c r="S101" t="s">
        <v>55</v>
      </c>
      <c r="T101" t="s">
        <v>55</v>
      </c>
      <c r="U101" s="13" t="s">
        <v>49</v>
      </c>
      <c r="V101" s="10" t="s">
        <v>77</v>
      </c>
      <c r="W101" s="10" t="s">
        <v>56</v>
      </c>
      <c r="X101" s="13" t="s">
        <v>55</v>
      </c>
      <c r="AE101" s="1">
        <v>45684</v>
      </c>
      <c r="AF101" t="s">
        <v>1427</v>
      </c>
      <c r="AH101" s="1">
        <v>45684</v>
      </c>
      <c r="AJ101" t="s">
        <v>55</v>
      </c>
      <c r="AK101" t="s">
        <v>203</v>
      </c>
      <c r="AM101" t="s">
        <v>455</v>
      </c>
      <c r="AN101" t="s">
        <v>456</v>
      </c>
      <c r="AO101" t="s">
        <v>202</v>
      </c>
    </row>
    <row r="102" spans="1:44" x14ac:dyDescent="0.2">
      <c r="A102" s="9">
        <v>62</v>
      </c>
      <c r="B102" t="s">
        <v>84</v>
      </c>
      <c r="C102" s="10" t="s">
        <v>37</v>
      </c>
      <c r="D102" s="11" t="s">
        <v>71</v>
      </c>
      <c r="G102" s="1">
        <v>44216</v>
      </c>
      <c r="H102" s="1" t="s">
        <v>53</v>
      </c>
      <c r="I102" s="12" t="s">
        <v>40</v>
      </c>
      <c r="J102" s="1" t="s">
        <v>50</v>
      </c>
      <c r="K102" s="3" t="s">
        <v>1436</v>
      </c>
      <c r="L102" t="s">
        <v>451</v>
      </c>
      <c r="M102" s="3" t="s">
        <v>1942</v>
      </c>
      <c r="N102" s="2">
        <v>3</v>
      </c>
      <c r="O102" t="s">
        <v>453</v>
      </c>
      <c r="P102" t="s">
        <v>85</v>
      </c>
      <c r="Q102" s="2" t="s">
        <v>55</v>
      </c>
      <c r="R102" s="9" t="s">
        <v>1446</v>
      </c>
      <c r="S102" t="s">
        <v>55</v>
      </c>
      <c r="T102" t="s">
        <v>55</v>
      </c>
      <c r="U102" s="13" t="s">
        <v>49</v>
      </c>
      <c r="V102" s="10" t="s">
        <v>77</v>
      </c>
      <c r="W102" s="10" t="s">
        <v>56</v>
      </c>
      <c r="X102" s="13" t="s">
        <v>55</v>
      </c>
      <c r="AE102" s="1">
        <v>45684</v>
      </c>
      <c r="AF102" t="s">
        <v>1427</v>
      </c>
      <c r="AH102" s="1">
        <v>45684</v>
      </c>
      <c r="AJ102" t="s">
        <v>55</v>
      </c>
      <c r="AK102" t="s">
        <v>203</v>
      </c>
      <c r="AM102" t="s">
        <v>455</v>
      </c>
      <c r="AN102" t="s">
        <v>456</v>
      </c>
      <c r="AO102" t="s">
        <v>202</v>
      </c>
    </row>
    <row r="103" spans="1:44" x14ac:dyDescent="0.2">
      <c r="A103" s="9">
        <v>63</v>
      </c>
      <c r="B103" t="s">
        <v>84</v>
      </c>
      <c r="C103" s="10" t="s">
        <v>37</v>
      </c>
      <c r="D103" s="11" t="s">
        <v>71</v>
      </c>
      <c r="G103" s="1">
        <v>44216</v>
      </c>
      <c r="H103" s="1" t="s">
        <v>53</v>
      </c>
      <c r="I103" s="12" t="s">
        <v>40</v>
      </c>
      <c r="J103" s="1" t="s">
        <v>50</v>
      </c>
      <c r="K103" s="3" t="s">
        <v>1436</v>
      </c>
      <c r="L103" t="s">
        <v>451</v>
      </c>
      <c r="M103" s="3" t="s">
        <v>1942</v>
      </c>
      <c r="N103" s="2">
        <v>3</v>
      </c>
      <c r="O103" t="s">
        <v>454</v>
      </c>
      <c r="P103" t="s">
        <v>85</v>
      </c>
      <c r="Q103" s="2" t="s">
        <v>55</v>
      </c>
      <c r="R103" s="9" t="s">
        <v>1446</v>
      </c>
      <c r="S103" t="s">
        <v>55</v>
      </c>
      <c r="T103" t="s">
        <v>55</v>
      </c>
      <c r="U103" s="13" t="s">
        <v>49</v>
      </c>
      <c r="V103" s="10" t="s">
        <v>77</v>
      </c>
      <c r="W103" s="10" t="s">
        <v>56</v>
      </c>
      <c r="X103" s="22" t="s">
        <v>55</v>
      </c>
      <c r="AE103" s="1">
        <v>45684</v>
      </c>
      <c r="AF103" t="s">
        <v>1427</v>
      </c>
      <c r="AH103" s="1">
        <v>45684</v>
      </c>
      <c r="AJ103" t="s">
        <v>55</v>
      </c>
      <c r="AK103" t="s">
        <v>203</v>
      </c>
      <c r="AM103" t="s">
        <v>455</v>
      </c>
      <c r="AN103" t="s">
        <v>456</v>
      </c>
      <c r="AO103" t="s">
        <v>202</v>
      </c>
    </row>
    <row r="104" spans="1:44" x14ac:dyDescent="0.2">
      <c r="A104" s="9">
        <v>64</v>
      </c>
      <c r="B104" t="s">
        <v>84</v>
      </c>
      <c r="C104" s="10" t="s">
        <v>37</v>
      </c>
      <c r="D104" s="11" t="s">
        <v>831</v>
      </c>
      <c r="G104" s="1">
        <v>42032</v>
      </c>
      <c r="H104" s="1" t="s">
        <v>57</v>
      </c>
      <c r="I104" s="12" t="s">
        <v>40</v>
      </c>
      <c r="J104" s="1" t="s">
        <v>41</v>
      </c>
      <c r="K104" s="2" t="s">
        <v>1441</v>
      </c>
      <c r="L104" t="s">
        <v>457</v>
      </c>
      <c r="M104" s="3" t="s">
        <v>1942</v>
      </c>
      <c r="N104" s="2">
        <v>1</v>
      </c>
      <c r="O104" t="s">
        <v>458</v>
      </c>
      <c r="P104" t="s">
        <v>85</v>
      </c>
      <c r="Q104" s="2" t="s">
        <v>55</v>
      </c>
      <c r="R104" s="9" t="s">
        <v>1446</v>
      </c>
      <c r="S104" t="s">
        <v>55</v>
      </c>
      <c r="T104" t="s">
        <v>459</v>
      </c>
      <c r="U104" s="13" t="s">
        <v>49</v>
      </c>
      <c r="V104" s="10" t="s">
        <v>1954</v>
      </c>
      <c r="W104" s="10" t="s">
        <v>70</v>
      </c>
      <c r="X104" s="22" t="s">
        <v>460</v>
      </c>
      <c r="Z104" s="1">
        <v>45687</v>
      </c>
      <c r="AD104" s="1">
        <v>45949</v>
      </c>
      <c r="AE104" s="1">
        <v>45687</v>
      </c>
      <c r="AF104" t="s">
        <v>1427</v>
      </c>
      <c r="AM104" t="s">
        <v>461</v>
      </c>
      <c r="AN104" t="s">
        <v>462</v>
      </c>
      <c r="AO104" t="s">
        <v>463</v>
      </c>
      <c r="AP104" t="s">
        <v>1740</v>
      </c>
    </row>
    <row r="105" spans="1:44" x14ac:dyDescent="0.2">
      <c r="A105" s="9">
        <v>65</v>
      </c>
      <c r="B105" t="s">
        <v>84</v>
      </c>
      <c r="C105" s="10" t="s">
        <v>37</v>
      </c>
      <c r="D105" s="11" t="s">
        <v>38</v>
      </c>
      <c r="G105" s="1">
        <v>45461</v>
      </c>
      <c r="H105" s="1" t="s">
        <v>80</v>
      </c>
      <c r="I105" s="12" t="s">
        <v>40</v>
      </c>
      <c r="J105" s="1" t="s">
        <v>464</v>
      </c>
      <c r="K105" s="2" t="s">
        <v>1439</v>
      </c>
      <c r="L105" t="s">
        <v>465</v>
      </c>
      <c r="M105" s="3" t="s">
        <v>1942</v>
      </c>
      <c r="N105" s="2">
        <v>4</v>
      </c>
      <c r="O105" t="s">
        <v>466</v>
      </c>
      <c r="P105" t="s">
        <v>85</v>
      </c>
      <c r="Q105" s="2">
        <v>19</v>
      </c>
      <c r="R105" s="9" t="s">
        <v>1446</v>
      </c>
      <c r="S105" t="s">
        <v>55</v>
      </c>
      <c r="T105" t="s">
        <v>55</v>
      </c>
      <c r="U105" s="13" t="s">
        <v>49</v>
      </c>
      <c r="V105" s="10" t="s">
        <v>81</v>
      </c>
      <c r="W105" s="10" t="s">
        <v>81</v>
      </c>
      <c r="X105" s="13" t="s">
        <v>189</v>
      </c>
      <c r="Z105" s="1">
        <v>45689</v>
      </c>
      <c r="AE105" s="1">
        <v>45689</v>
      </c>
      <c r="AF105" t="s">
        <v>1428</v>
      </c>
      <c r="AM105" t="s">
        <v>470</v>
      </c>
      <c r="AN105" t="s">
        <v>471</v>
      </c>
    </row>
    <row r="106" spans="1:44" x14ac:dyDescent="0.2">
      <c r="A106" s="9">
        <v>66</v>
      </c>
      <c r="B106" t="s">
        <v>84</v>
      </c>
      <c r="C106" s="10" t="s">
        <v>37</v>
      </c>
      <c r="D106" s="11" t="s">
        <v>38</v>
      </c>
      <c r="G106" s="1">
        <v>45461</v>
      </c>
      <c r="H106" s="1" t="s">
        <v>80</v>
      </c>
      <c r="I106" s="12" t="s">
        <v>40</v>
      </c>
      <c r="J106" s="1" t="s">
        <v>464</v>
      </c>
      <c r="K106" s="2" t="s">
        <v>1439</v>
      </c>
      <c r="L106" t="s">
        <v>465</v>
      </c>
      <c r="M106" s="3" t="s">
        <v>1942</v>
      </c>
      <c r="N106" s="2">
        <v>4</v>
      </c>
      <c r="O106" t="s">
        <v>467</v>
      </c>
      <c r="P106" t="s">
        <v>85</v>
      </c>
      <c r="Q106" s="2">
        <v>15</v>
      </c>
      <c r="R106" s="9" t="s">
        <v>1446</v>
      </c>
      <c r="S106" t="s">
        <v>55</v>
      </c>
      <c r="T106" t="s">
        <v>55</v>
      </c>
      <c r="U106" s="13" t="s">
        <v>49</v>
      </c>
      <c r="V106" s="10" t="s">
        <v>81</v>
      </c>
      <c r="W106" s="10" t="s">
        <v>81</v>
      </c>
      <c r="X106" s="13" t="s">
        <v>189</v>
      </c>
      <c r="Z106" s="1">
        <v>45689</v>
      </c>
      <c r="AE106" s="1">
        <v>45689</v>
      </c>
      <c r="AF106" t="s">
        <v>1428</v>
      </c>
      <c r="AM106" t="s">
        <v>470</v>
      </c>
      <c r="AN106" t="s">
        <v>471</v>
      </c>
    </row>
    <row r="107" spans="1:44" x14ac:dyDescent="0.2">
      <c r="A107" s="9">
        <v>67</v>
      </c>
      <c r="B107" t="s">
        <v>84</v>
      </c>
      <c r="C107" s="10" t="s">
        <v>37</v>
      </c>
      <c r="D107" s="11" t="s">
        <v>38</v>
      </c>
      <c r="G107" s="1">
        <v>45461</v>
      </c>
      <c r="H107" s="1" t="s">
        <v>80</v>
      </c>
      <c r="I107" s="12" t="s">
        <v>40</v>
      </c>
      <c r="J107" s="1" t="s">
        <v>464</v>
      </c>
      <c r="K107" s="2" t="s">
        <v>1439</v>
      </c>
      <c r="L107" t="s">
        <v>465</v>
      </c>
      <c r="M107" s="3" t="s">
        <v>1942</v>
      </c>
      <c r="N107" s="2">
        <v>4</v>
      </c>
      <c r="O107" t="s">
        <v>468</v>
      </c>
      <c r="P107" t="s">
        <v>85</v>
      </c>
      <c r="Q107" s="2">
        <v>22</v>
      </c>
      <c r="R107" s="9" t="s">
        <v>1446</v>
      </c>
      <c r="S107" t="s">
        <v>55</v>
      </c>
      <c r="T107" t="s">
        <v>55</v>
      </c>
      <c r="U107" s="13" t="s">
        <v>49</v>
      </c>
      <c r="V107" s="10" t="s">
        <v>81</v>
      </c>
      <c r="W107" s="10" t="s">
        <v>81</v>
      </c>
      <c r="X107" s="13" t="s">
        <v>189</v>
      </c>
      <c r="Z107" s="1">
        <v>45689</v>
      </c>
      <c r="AE107" s="1">
        <v>45689</v>
      </c>
      <c r="AF107" t="s">
        <v>1428</v>
      </c>
      <c r="AM107" t="s">
        <v>470</v>
      </c>
      <c r="AN107" t="s">
        <v>471</v>
      </c>
    </row>
    <row r="108" spans="1:44" x14ac:dyDescent="0.2">
      <c r="A108" s="9">
        <v>68</v>
      </c>
      <c r="B108" t="s">
        <v>84</v>
      </c>
      <c r="C108" s="10" t="s">
        <v>37</v>
      </c>
      <c r="D108" s="11" t="s">
        <v>38</v>
      </c>
      <c r="G108" s="1">
        <v>45461</v>
      </c>
      <c r="H108" s="1" t="s">
        <v>80</v>
      </c>
      <c r="I108" s="12" t="s">
        <v>40</v>
      </c>
      <c r="J108" s="1" t="s">
        <v>464</v>
      </c>
      <c r="K108" s="2" t="s">
        <v>1439</v>
      </c>
      <c r="L108" t="s">
        <v>465</v>
      </c>
      <c r="M108" s="3" t="s">
        <v>1942</v>
      </c>
      <c r="N108" s="2">
        <v>4</v>
      </c>
      <c r="O108" t="s">
        <v>469</v>
      </c>
      <c r="P108" t="s">
        <v>85</v>
      </c>
      <c r="Q108" s="2">
        <v>18</v>
      </c>
      <c r="R108" s="9" t="s">
        <v>1446</v>
      </c>
      <c r="S108" t="s">
        <v>55</v>
      </c>
      <c r="T108" t="s">
        <v>55</v>
      </c>
      <c r="U108" s="13" t="s">
        <v>49</v>
      </c>
      <c r="V108" s="10" t="s">
        <v>81</v>
      </c>
      <c r="W108" s="10" t="s">
        <v>81</v>
      </c>
      <c r="X108" s="13" t="s">
        <v>189</v>
      </c>
      <c r="Z108" s="1">
        <v>45689</v>
      </c>
      <c r="AE108" s="1">
        <v>45689</v>
      </c>
      <c r="AF108" t="s">
        <v>1428</v>
      </c>
      <c r="AM108" t="s">
        <v>470</v>
      </c>
      <c r="AN108" t="s">
        <v>471</v>
      </c>
    </row>
    <row r="109" spans="1:44" x14ac:dyDescent="0.2">
      <c r="A109" s="9">
        <v>69</v>
      </c>
      <c r="B109" t="s">
        <v>84</v>
      </c>
      <c r="C109" s="10" t="s">
        <v>37</v>
      </c>
      <c r="D109" s="11" t="s">
        <v>45</v>
      </c>
      <c r="G109" s="1" t="s">
        <v>472</v>
      </c>
      <c r="H109" s="1" t="s">
        <v>75</v>
      </c>
      <c r="I109" s="12" t="s">
        <v>40</v>
      </c>
      <c r="J109" s="1" t="s">
        <v>41</v>
      </c>
      <c r="K109" s="2" t="s">
        <v>1441</v>
      </c>
      <c r="L109" t="s">
        <v>473</v>
      </c>
      <c r="M109" s="3" t="s">
        <v>1942</v>
      </c>
      <c r="N109" s="2">
        <v>1</v>
      </c>
      <c r="O109" t="s">
        <v>474</v>
      </c>
      <c r="P109" t="s">
        <v>85</v>
      </c>
      <c r="Q109" s="2">
        <v>30</v>
      </c>
      <c r="R109" s="9" t="s">
        <v>1446</v>
      </c>
      <c r="S109" t="s">
        <v>55</v>
      </c>
      <c r="T109" t="s">
        <v>475</v>
      </c>
      <c r="U109" s="13" t="s">
        <v>49</v>
      </c>
      <c r="V109" s="10" t="s">
        <v>76</v>
      </c>
      <c r="W109" s="10" t="s">
        <v>76</v>
      </c>
      <c r="X109" s="13" t="s">
        <v>55</v>
      </c>
      <c r="Y109" s="1">
        <v>45690</v>
      </c>
      <c r="AE109" s="1">
        <v>45690</v>
      </c>
      <c r="AF109" t="s">
        <v>1428</v>
      </c>
      <c r="AM109" t="s">
        <v>476</v>
      </c>
    </row>
    <row r="110" spans="1:44" x14ac:dyDescent="0.2">
      <c r="A110" s="9">
        <v>71</v>
      </c>
      <c r="B110" t="s">
        <v>84</v>
      </c>
      <c r="C110" s="10" t="s">
        <v>37</v>
      </c>
      <c r="D110" s="11" t="s">
        <v>38</v>
      </c>
      <c r="G110" s="1">
        <v>45480</v>
      </c>
      <c r="H110" s="1" t="s">
        <v>39</v>
      </c>
      <c r="I110" s="12" t="s">
        <v>40</v>
      </c>
      <c r="J110" s="1" t="s">
        <v>192</v>
      </c>
      <c r="K110" t="s">
        <v>55</v>
      </c>
      <c r="L110" t="s">
        <v>490</v>
      </c>
      <c r="M110" s="3" t="s">
        <v>1942</v>
      </c>
      <c r="N110" s="2">
        <v>1</v>
      </c>
      <c r="O110" t="s">
        <v>482</v>
      </c>
      <c r="P110" t="s">
        <v>85</v>
      </c>
      <c r="Q110" s="2">
        <v>21</v>
      </c>
      <c r="R110" s="9" t="s">
        <v>1446</v>
      </c>
      <c r="S110" t="s">
        <v>483</v>
      </c>
      <c r="T110" t="s">
        <v>484</v>
      </c>
      <c r="U110" s="13" t="s">
        <v>116</v>
      </c>
      <c r="V110" s="10" t="s">
        <v>43</v>
      </c>
      <c r="W110" s="10" t="s">
        <v>43</v>
      </c>
      <c r="X110" s="13" t="s">
        <v>52</v>
      </c>
      <c r="Z110" s="1">
        <v>45691</v>
      </c>
      <c r="AE110" s="1">
        <v>45691</v>
      </c>
      <c r="AF110" t="s">
        <v>1428</v>
      </c>
      <c r="AM110" t="s">
        <v>485</v>
      </c>
      <c r="AN110" t="s">
        <v>486</v>
      </c>
      <c r="AO110" t="s">
        <v>487</v>
      </c>
      <c r="AP110" t="s">
        <v>488</v>
      </c>
      <c r="AQ110" t="s">
        <v>762</v>
      </c>
      <c r="AR110" t="s">
        <v>763</v>
      </c>
    </row>
    <row r="111" spans="1:44" x14ac:dyDescent="0.2">
      <c r="A111" s="9">
        <v>72</v>
      </c>
      <c r="B111" t="s">
        <v>84</v>
      </c>
      <c r="C111" s="10" t="s">
        <v>37</v>
      </c>
      <c r="D111" s="11" t="s">
        <v>45</v>
      </c>
      <c r="G111" s="1">
        <v>44591</v>
      </c>
      <c r="H111" s="1" t="s">
        <v>94</v>
      </c>
      <c r="I111" s="12" t="s">
        <v>40</v>
      </c>
      <c r="J111" s="1" t="s">
        <v>111</v>
      </c>
      <c r="K111" s="3" t="s">
        <v>1438</v>
      </c>
      <c r="L111" t="s">
        <v>489</v>
      </c>
      <c r="M111" s="3" t="s">
        <v>1942</v>
      </c>
      <c r="N111" s="2">
        <v>1</v>
      </c>
      <c r="O111" t="s">
        <v>491</v>
      </c>
      <c r="P111" t="s">
        <v>85</v>
      </c>
      <c r="Q111" s="2">
        <v>36</v>
      </c>
      <c r="R111" s="9" t="s">
        <v>1446</v>
      </c>
      <c r="S111" t="s">
        <v>55</v>
      </c>
      <c r="T111" t="s">
        <v>492</v>
      </c>
      <c r="U111" s="13" t="s">
        <v>49</v>
      </c>
      <c r="V111" s="10" t="s">
        <v>95</v>
      </c>
      <c r="W111" s="10" t="s">
        <v>95</v>
      </c>
      <c r="X111" s="13" t="s">
        <v>205</v>
      </c>
      <c r="Y111" s="1">
        <v>45692</v>
      </c>
      <c r="AE111" s="1">
        <v>45692</v>
      </c>
      <c r="AF111" t="s">
        <v>1428</v>
      </c>
      <c r="AM111" t="s">
        <v>493</v>
      </c>
      <c r="AN111" t="s">
        <v>494</v>
      </c>
      <c r="AO111" t="s">
        <v>500</v>
      </c>
      <c r="AP111" t="s">
        <v>503</v>
      </c>
    </row>
    <row r="112" spans="1:44" x14ac:dyDescent="0.2">
      <c r="A112" s="9">
        <v>73</v>
      </c>
      <c r="B112" t="s">
        <v>84</v>
      </c>
      <c r="C112" s="10" t="s">
        <v>37</v>
      </c>
      <c r="D112" s="11" t="s">
        <v>45</v>
      </c>
      <c r="G112" s="1">
        <v>45397</v>
      </c>
      <c r="H112" s="1" t="s">
        <v>39</v>
      </c>
      <c r="I112" s="12" t="s">
        <v>40</v>
      </c>
      <c r="J112" s="1" t="s">
        <v>55</v>
      </c>
      <c r="K112" s="2" t="s">
        <v>55</v>
      </c>
      <c r="L112" t="s">
        <v>188</v>
      </c>
      <c r="M112" t="s">
        <v>498</v>
      </c>
      <c r="N112" s="2">
        <v>1</v>
      </c>
      <c r="O112" t="s">
        <v>501</v>
      </c>
      <c r="P112" t="s">
        <v>85</v>
      </c>
      <c r="Q112" s="2">
        <v>29</v>
      </c>
      <c r="R112" s="9" t="s">
        <v>1446</v>
      </c>
      <c r="S112" t="s">
        <v>495</v>
      </c>
      <c r="T112" t="s">
        <v>496</v>
      </c>
      <c r="U112" s="13" t="s">
        <v>49</v>
      </c>
      <c r="V112" s="10" t="s">
        <v>43</v>
      </c>
      <c r="W112" s="10" t="s">
        <v>43</v>
      </c>
      <c r="X112" s="13" t="s">
        <v>52</v>
      </c>
      <c r="Y112" s="1">
        <v>45692</v>
      </c>
      <c r="AE112" s="1">
        <v>45692</v>
      </c>
      <c r="AF112" t="s">
        <v>1428</v>
      </c>
      <c r="AM112" t="s">
        <v>497</v>
      </c>
      <c r="AN112" t="s">
        <v>499</v>
      </c>
      <c r="AO112" t="s">
        <v>502</v>
      </c>
    </row>
    <row r="113" spans="1:46" x14ac:dyDescent="0.2">
      <c r="A113" s="9">
        <v>75</v>
      </c>
      <c r="B113" t="s">
        <v>84</v>
      </c>
      <c r="C113" s="10" t="s">
        <v>37</v>
      </c>
      <c r="D113" s="11" t="s">
        <v>38</v>
      </c>
      <c r="G113" s="1">
        <v>45595</v>
      </c>
      <c r="H113" s="1" t="s">
        <v>53</v>
      </c>
      <c r="I113" s="12" t="s">
        <v>40</v>
      </c>
      <c r="J113" s="1" t="s">
        <v>50</v>
      </c>
      <c r="K113" s="3" t="s">
        <v>1436</v>
      </c>
      <c r="L113" t="s">
        <v>60</v>
      </c>
      <c r="M113" t="s">
        <v>846</v>
      </c>
      <c r="N113" s="2">
        <v>1</v>
      </c>
      <c r="O113" t="s">
        <v>512</v>
      </c>
      <c r="P113" t="s">
        <v>85</v>
      </c>
      <c r="Q113" s="2" t="s">
        <v>55</v>
      </c>
      <c r="R113" s="9" t="s">
        <v>1446</v>
      </c>
      <c r="S113" t="s">
        <v>55</v>
      </c>
      <c r="T113" t="s">
        <v>513</v>
      </c>
      <c r="U113" s="13" t="s">
        <v>49</v>
      </c>
      <c r="V113" s="10" t="s">
        <v>83</v>
      </c>
      <c r="W113" s="10" t="s">
        <v>83</v>
      </c>
      <c r="X113" s="13" t="s">
        <v>514</v>
      </c>
      <c r="Y113" s="1">
        <v>45693</v>
      </c>
      <c r="Z113" s="1">
        <v>45753</v>
      </c>
      <c r="AE113" s="1">
        <v>45693</v>
      </c>
      <c r="AF113" t="s">
        <v>1428</v>
      </c>
      <c r="AM113" t="s">
        <v>515</v>
      </c>
      <c r="AN113" t="s">
        <v>516</v>
      </c>
      <c r="AO113" t="s">
        <v>517</v>
      </c>
      <c r="AP113" t="s">
        <v>847</v>
      </c>
    </row>
    <row r="114" spans="1:46" x14ac:dyDescent="0.2">
      <c r="A114" s="9">
        <v>77</v>
      </c>
      <c r="B114" t="s">
        <v>84</v>
      </c>
      <c r="C114" s="10" t="s">
        <v>37</v>
      </c>
      <c r="D114" s="11" t="s">
        <v>38</v>
      </c>
      <c r="G114" s="1" t="s">
        <v>55</v>
      </c>
      <c r="H114" s="1" t="s">
        <v>114</v>
      </c>
      <c r="I114" s="12" t="s">
        <v>40</v>
      </c>
      <c r="J114" s="1" t="s">
        <v>54</v>
      </c>
      <c r="K114" s="2" t="s">
        <v>1438</v>
      </c>
      <c r="L114" t="s">
        <v>524</v>
      </c>
      <c r="M114" s="3" t="s">
        <v>1942</v>
      </c>
      <c r="N114" s="2">
        <v>1</v>
      </c>
      <c r="O114" t="s">
        <v>525</v>
      </c>
      <c r="P114" t="s">
        <v>85</v>
      </c>
      <c r="Q114" s="2" t="s">
        <v>55</v>
      </c>
      <c r="R114" s="9" t="s">
        <v>1446</v>
      </c>
      <c r="S114" t="s">
        <v>55</v>
      </c>
      <c r="T114" t="s">
        <v>55</v>
      </c>
      <c r="U114" s="13" t="s">
        <v>49</v>
      </c>
      <c r="V114" s="10" t="s">
        <v>115</v>
      </c>
      <c r="W114" s="10" t="s">
        <v>115</v>
      </c>
      <c r="X114" s="13" t="s">
        <v>55</v>
      </c>
      <c r="Z114" s="1">
        <v>45694</v>
      </c>
      <c r="AE114" s="1">
        <v>45694</v>
      </c>
      <c r="AF114" t="s">
        <v>1428</v>
      </c>
      <c r="AM114" s="14" t="s">
        <v>526</v>
      </c>
      <c r="AN114" t="s">
        <v>527</v>
      </c>
    </row>
    <row r="115" spans="1:46" x14ac:dyDescent="0.2">
      <c r="A115" s="9">
        <v>78</v>
      </c>
      <c r="B115" t="s">
        <v>84</v>
      </c>
      <c r="C115" s="10" t="s">
        <v>37</v>
      </c>
      <c r="D115" s="11" t="s">
        <v>45</v>
      </c>
      <c r="G115" s="1">
        <v>45205</v>
      </c>
      <c r="H115" s="1" t="s">
        <v>94</v>
      </c>
      <c r="I115" s="12" t="s">
        <v>40</v>
      </c>
      <c r="J115" s="1" t="s">
        <v>171</v>
      </c>
      <c r="K115" t="s">
        <v>1437</v>
      </c>
      <c r="L115" t="s">
        <v>348</v>
      </c>
      <c r="M115" s="3" t="s">
        <v>1942</v>
      </c>
      <c r="N115" s="2">
        <v>1</v>
      </c>
      <c r="O115" t="s">
        <v>528</v>
      </c>
      <c r="P115" t="s">
        <v>85</v>
      </c>
      <c r="Q115" s="2">
        <v>42</v>
      </c>
      <c r="R115" s="9" t="s">
        <v>1446</v>
      </c>
      <c r="S115" t="s">
        <v>96</v>
      </c>
      <c r="T115" t="s">
        <v>529</v>
      </c>
      <c r="U115" s="13" t="s">
        <v>49</v>
      </c>
      <c r="V115" s="10" t="s">
        <v>95</v>
      </c>
      <c r="W115" s="10" t="s">
        <v>95</v>
      </c>
      <c r="X115" s="13" t="s">
        <v>205</v>
      </c>
      <c r="Y115" s="1">
        <v>45696</v>
      </c>
      <c r="AE115" s="1">
        <v>45696</v>
      </c>
      <c r="AF115" t="s">
        <v>1428</v>
      </c>
      <c r="AM115" t="s">
        <v>530</v>
      </c>
      <c r="AN115" t="s">
        <v>531</v>
      </c>
      <c r="AO115" t="s">
        <v>532</v>
      </c>
    </row>
    <row r="116" spans="1:46" x14ac:dyDescent="0.2">
      <c r="A116" s="9">
        <v>79</v>
      </c>
      <c r="B116" t="s">
        <v>84</v>
      </c>
      <c r="C116" s="10" t="s">
        <v>37</v>
      </c>
      <c r="D116" s="11" t="s">
        <v>831</v>
      </c>
      <c r="G116" s="1">
        <v>44924</v>
      </c>
      <c r="H116" s="1" t="s">
        <v>72</v>
      </c>
      <c r="I116" s="12" t="s">
        <v>40</v>
      </c>
      <c r="J116" s="1" t="s">
        <v>111</v>
      </c>
      <c r="K116" s="3" t="s">
        <v>1438</v>
      </c>
      <c r="L116" t="s">
        <v>218</v>
      </c>
      <c r="M116" s="3" t="s">
        <v>1942</v>
      </c>
      <c r="N116" s="2">
        <v>1</v>
      </c>
      <c r="O116" t="s">
        <v>219</v>
      </c>
      <c r="P116" t="s">
        <v>85</v>
      </c>
      <c r="Q116" s="2">
        <v>21</v>
      </c>
      <c r="R116" s="9" t="s">
        <v>1446</v>
      </c>
      <c r="S116" t="s">
        <v>99</v>
      </c>
      <c r="T116" t="s">
        <v>220</v>
      </c>
      <c r="U116" s="13" t="s">
        <v>49</v>
      </c>
      <c r="V116" s="10" t="s">
        <v>1947</v>
      </c>
      <c r="W116" s="10" t="s">
        <v>73</v>
      </c>
      <c r="X116" s="13" t="s">
        <v>151</v>
      </c>
      <c r="Z116" s="1">
        <v>45635</v>
      </c>
      <c r="AA116" t="s">
        <v>206</v>
      </c>
      <c r="AB116" t="s">
        <v>151</v>
      </c>
      <c r="AD116" s="1">
        <v>45697</v>
      </c>
      <c r="AE116" s="1">
        <v>45697</v>
      </c>
      <c r="AF116" t="s">
        <v>1428</v>
      </c>
      <c r="AM116" t="s">
        <v>221</v>
      </c>
      <c r="AN116" t="s">
        <v>554</v>
      </c>
    </row>
    <row r="117" spans="1:46" x14ac:dyDescent="0.2">
      <c r="A117" s="9">
        <v>80</v>
      </c>
      <c r="B117" t="s">
        <v>84</v>
      </c>
      <c r="C117" s="10" t="s">
        <v>37</v>
      </c>
      <c r="D117" s="11" t="s">
        <v>831</v>
      </c>
      <c r="G117" s="1">
        <v>45366</v>
      </c>
      <c r="H117" s="1" t="s">
        <v>64</v>
      </c>
      <c r="I117" s="12" t="s">
        <v>40</v>
      </c>
      <c r="J117" s="1" t="s">
        <v>519</v>
      </c>
      <c r="K117" s="2" t="s">
        <v>1436</v>
      </c>
      <c r="L117" t="s">
        <v>538</v>
      </c>
      <c r="M117" s="3" t="s">
        <v>1942</v>
      </c>
      <c r="N117" s="2">
        <v>3</v>
      </c>
      <c r="O117" t="s">
        <v>535</v>
      </c>
      <c r="P117" t="s">
        <v>85</v>
      </c>
      <c r="Q117" s="2">
        <v>26</v>
      </c>
      <c r="R117" s="9" t="s">
        <v>1446</v>
      </c>
      <c r="S117" t="s">
        <v>99</v>
      </c>
      <c r="T117" t="s">
        <v>539</v>
      </c>
      <c r="U117" s="13" t="s">
        <v>49</v>
      </c>
      <c r="V117" s="10" t="s">
        <v>1963</v>
      </c>
      <c r="W117" s="10" t="s">
        <v>65</v>
      </c>
      <c r="X117" s="13" t="s">
        <v>55</v>
      </c>
      <c r="AA117" t="s">
        <v>540</v>
      </c>
      <c r="AB117" t="s">
        <v>66</v>
      </c>
      <c r="AD117" s="1">
        <v>45697</v>
      </c>
      <c r="AE117" s="1">
        <v>45697</v>
      </c>
      <c r="AF117" t="s">
        <v>1428</v>
      </c>
      <c r="AM117" t="s">
        <v>541</v>
      </c>
    </row>
    <row r="118" spans="1:46" x14ac:dyDescent="0.2">
      <c r="A118" s="9">
        <v>81</v>
      </c>
      <c r="B118" t="s">
        <v>84</v>
      </c>
      <c r="C118" s="10" t="s">
        <v>37</v>
      </c>
      <c r="D118" s="11" t="s">
        <v>831</v>
      </c>
      <c r="G118" s="1">
        <v>45366</v>
      </c>
      <c r="H118" s="1" t="s">
        <v>64</v>
      </c>
      <c r="I118" s="12" t="s">
        <v>40</v>
      </c>
      <c r="J118" s="1" t="s">
        <v>519</v>
      </c>
      <c r="K118" s="2" t="s">
        <v>1436</v>
      </c>
      <c r="L118" t="s">
        <v>538</v>
      </c>
      <c r="M118" s="3" t="s">
        <v>1942</v>
      </c>
      <c r="N118" s="2">
        <v>3</v>
      </c>
      <c r="O118" t="s">
        <v>536</v>
      </c>
      <c r="P118" t="s">
        <v>85</v>
      </c>
      <c r="Q118" s="2">
        <v>30</v>
      </c>
      <c r="R118" s="9" t="s">
        <v>1446</v>
      </c>
      <c r="S118" t="s">
        <v>100</v>
      </c>
      <c r="T118" t="s">
        <v>539</v>
      </c>
      <c r="U118" s="13" t="s">
        <v>49</v>
      </c>
      <c r="V118" s="10" t="s">
        <v>1963</v>
      </c>
      <c r="W118" s="10" t="s">
        <v>65</v>
      </c>
      <c r="X118" s="13" t="s">
        <v>55</v>
      </c>
      <c r="AA118" t="s">
        <v>540</v>
      </c>
      <c r="AB118" t="s">
        <v>66</v>
      </c>
      <c r="AD118" s="1">
        <v>45697</v>
      </c>
      <c r="AE118" s="1">
        <v>45697</v>
      </c>
      <c r="AF118" t="s">
        <v>1428</v>
      </c>
      <c r="AM118" t="s">
        <v>541</v>
      </c>
    </row>
    <row r="119" spans="1:46" x14ac:dyDescent="0.2">
      <c r="A119" s="9">
        <v>82</v>
      </c>
      <c r="B119" t="s">
        <v>84</v>
      </c>
      <c r="C119" s="10" t="s">
        <v>37</v>
      </c>
      <c r="D119" s="11" t="s">
        <v>831</v>
      </c>
      <c r="G119" s="1">
        <v>45366</v>
      </c>
      <c r="H119" s="1" t="s">
        <v>64</v>
      </c>
      <c r="I119" s="12" t="s">
        <v>40</v>
      </c>
      <c r="J119" s="1" t="s">
        <v>519</v>
      </c>
      <c r="K119" s="2" t="s">
        <v>1436</v>
      </c>
      <c r="L119" t="s">
        <v>538</v>
      </c>
      <c r="M119" s="3" t="s">
        <v>1942</v>
      </c>
      <c r="N119" s="2">
        <v>3</v>
      </c>
      <c r="O119" t="s">
        <v>537</v>
      </c>
      <c r="P119" t="s">
        <v>85</v>
      </c>
      <c r="Q119" s="2">
        <v>18</v>
      </c>
      <c r="R119" s="9" t="s">
        <v>1446</v>
      </c>
      <c r="S119" t="s">
        <v>99</v>
      </c>
      <c r="T119" t="s">
        <v>539</v>
      </c>
      <c r="U119" s="13" t="s">
        <v>49</v>
      </c>
      <c r="V119" s="10" t="s">
        <v>1963</v>
      </c>
      <c r="W119" s="10" t="s">
        <v>65</v>
      </c>
      <c r="X119" s="13" t="s">
        <v>55</v>
      </c>
      <c r="AA119" t="s">
        <v>540</v>
      </c>
      <c r="AB119" t="s">
        <v>66</v>
      </c>
      <c r="AD119" s="1">
        <v>45697</v>
      </c>
      <c r="AE119" s="1">
        <v>45697</v>
      </c>
      <c r="AF119" t="s">
        <v>1428</v>
      </c>
      <c r="AM119" t="s">
        <v>541</v>
      </c>
    </row>
    <row r="120" spans="1:46" x14ac:dyDescent="0.2">
      <c r="A120" s="9">
        <v>84</v>
      </c>
      <c r="B120" t="s">
        <v>84</v>
      </c>
      <c r="C120" s="10" t="s">
        <v>37</v>
      </c>
      <c r="D120" s="11" t="s">
        <v>45</v>
      </c>
      <c r="G120" s="1" t="s">
        <v>546</v>
      </c>
      <c r="H120" s="1" t="s">
        <v>94</v>
      </c>
      <c r="I120" s="12" t="s">
        <v>40</v>
      </c>
      <c r="J120" s="1" t="s">
        <v>519</v>
      </c>
      <c r="K120" s="2" t="s">
        <v>1436</v>
      </c>
      <c r="L120" t="s">
        <v>547</v>
      </c>
      <c r="M120" s="3" t="s">
        <v>1942</v>
      </c>
      <c r="N120" s="2">
        <v>1</v>
      </c>
      <c r="O120" t="s">
        <v>548</v>
      </c>
      <c r="P120" t="s">
        <v>85</v>
      </c>
      <c r="Q120" s="2">
        <v>19</v>
      </c>
      <c r="R120" s="9" t="s">
        <v>1446</v>
      </c>
      <c r="S120" t="s">
        <v>96</v>
      </c>
      <c r="T120" t="s">
        <v>549</v>
      </c>
      <c r="U120" s="13" t="s">
        <v>49</v>
      </c>
      <c r="V120" s="10" t="s">
        <v>95</v>
      </c>
      <c r="W120" s="10" t="s">
        <v>95</v>
      </c>
      <c r="X120" s="13" t="s">
        <v>205</v>
      </c>
      <c r="Y120" s="1">
        <v>45697</v>
      </c>
      <c r="AE120" s="1">
        <v>45697</v>
      </c>
      <c r="AF120" t="s">
        <v>1428</v>
      </c>
      <c r="AM120" t="s">
        <v>550</v>
      </c>
      <c r="AN120" t="s">
        <v>553</v>
      </c>
    </row>
    <row r="121" spans="1:46" x14ac:dyDescent="0.2">
      <c r="A121" s="9">
        <v>85</v>
      </c>
      <c r="B121" t="s">
        <v>84</v>
      </c>
      <c r="C121" s="10" t="s">
        <v>37</v>
      </c>
      <c r="D121" s="11" t="s">
        <v>831</v>
      </c>
      <c r="G121" s="1">
        <v>44775</v>
      </c>
      <c r="H121" t="s">
        <v>39</v>
      </c>
      <c r="I121" s="12" t="s">
        <v>40</v>
      </c>
      <c r="J121" t="s">
        <v>41</v>
      </c>
      <c r="K121" s="2" t="s">
        <v>1441</v>
      </c>
      <c r="L121" t="s">
        <v>177</v>
      </c>
      <c r="M121" s="3" t="s">
        <v>1942</v>
      </c>
      <c r="N121" s="2">
        <v>2</v>
      </c>
      <c r="O121" t="s">
        <v>153</v>
      </c>
      <c r="P121" t="s">
        <v>85</v>
      </c>
      <c r="Q121" s="2">
        <v>47</v>
      </c>
      <c r="R121" s="9" t="s">
        <v>1446</v>
      </c>
      <c r="S121" t="s">
        <v>74</v>
      </c>
      <c r="T121" t="s">
        <v>155</v>
      </c>
      <c r="U121" t="s">
        <v>47</v>
      </c>
      <c r="V121" s="10" t="s">
        <v>1948</v>
      </c>
      <c r="W121" s="10" t="s">
        <v>43</v>
      </c>
      <c r="X121" t="s">
        <v>52</v>
      </c>
      <c r="Y121" s="1">
        <v>45420</v>
      </c>
      <c r="Z121" s="1">
        <v>45477</v>
      </c>
      <c r="AA121" t="s">
        <v>555</v>
      </c>
      <c r="AB121" t="s">
        <v>556</v>
      </c>
      <c r="AD121" s="1">
        <v>45698</v>
      </c>
      <c r="AE121" s="1">
        <v>45731</v>
      </c>
      <c r="AF121" t="s">
        <v>1429</v>
      </c>
      <c r="AM121" t="s">
        <v>156</v>
      </c>
      <c r="AN121" t="s">
        <v>557</v>
      </c>
      <c r="AO121" t="s">
        <v>792</v>
      </c>
      <c r="AP121" s="21" t="s">
        <v>178</v>
      </c>
      <c r="AQ121" t="s">
        <v>179</v>
      </c>
      <c r="AR121" t="s">
        <v>789</v>
      </c>
      <c r="AS121" t="s">
        <v>790</v>
      </c>
      <c r="AT121" t="s">
        <v>791</v>
      </c>
    </row>
    <row r="122" spans="1:46" x14ac:dyDescent="0.2">
      <c r="A122" s="9">
        <v>86</v>
      </c>
      <c r="B122" t="s">
        <v>84</v>
      </c>
      <c r="C122" s="10" t="s">
        <v>37</v>
      </c>
      <c r="D122" s="11" t="s">
        <v>831</v>
      </c>
      <c r="G122" s="1">
        <v>44775</v>
      </c>
      <c r="H122" t="s">
        <v>39</v>
      </c>
      <c r="I122" s="12" t="s">
        <v>40</v>
      </c>
      <c r="J122" t="s">
        <v>41</v>
      </c>
      <c r="K122" s="2" t="s">
        <v>1441</v>
      </c>
      <c r="L122" t="s">
        <v>177</v>
      </c>
      <c r="M122" s="3" t="s">
        <v>1942</v>
      </c>
      <c r="N122" s="2">
        <v>2</v>
      </c>
      <c r="O122" t="s">
        <v>154</v>
      </c>
      <c r="P122" t="s">
        <v>85</v>
      </c>
      <c r="Q122" s="2">
        <v>26</v>
      </c>
      <c r="R122" s="9" t="s">
        <v>1446</v>
      </c>
      <c r="S122" t="s">
        <v>74</v>
      </c>
      <c r="T122" t="s">
        <v>155</v>
      </c>
      <c r="U122" t="s">
        <v>47</v>
      </c>
      <c r="V122" s="10" t="s">
        <v>1948</v>
      </c>
      <c r="W122" s="10" t="s">
        <v>43</v>
      </c>
      <c r="X122" t="s">
        <v>52</v>
      </c>
      <c r="Y122" s="1">
        <v>45420</v>
      </c>
      <c r="Z122" s="1">
        <v>45477</v>
      </c>
      <c r="AA122" t="s">
        <v>555</v>
      </c>
      <c r="AB122" t="s">
        <v>556</v>
      </c>
      <c r="AC122" s="1">
        <v>45698</v>
      </c>
      <c r="AD122" s="1">
        <v>45731</v>
      </c>
      <c r="AE122" s="1">
        <v>45698</v>
      </c>
      <c r="AF122" t="s">
        <v>1428</v>
      </c>
      <c r="AN122" t="s">
        <v>557</v>
      </c>
      <c r="AO122" t="s">
        <v>792</v>
      </c>
      <c r="AP122" s="21" t="s">
        <v>178</v>
      </c>
      <c r="AQ122" t="s">
        <v>180</v>
      </c>
      <c r="AR122" t="s">
        <v>789</v>
      </c>
      <c r="AS122" t="s">
        <v>790</v>
      </c>
      <c r="AT122" t="s">
        <v>791</v>
      </c>
    </row>
    <row r="123" spans="1:46" x14ac:dyDescent="0.2">
      <c r="A123" s="9">
        <v>87</v>
      </c>
      <c r="B123" t="s">
        <v>84</v>
      </c>
      <c r="C123" s="10" t="s">
        <v>37</v>
      </c>
      <c r="D123" s="11" t="s">
        <v>45</v>
      </c>
      <c r="G123" s="1" t="s">
        <v>55</v>
      </c>
      <c r="H123" s="1" t="s">
        <v>87</v>
      </c>
      <c r="I123" s="12" t="s">
        <v>40</v>
      </c>
      <c r="J123" s="1" t="s">
        <v>55</v>
      </c>
      <c r="K123" s="2" t="s">
        <v>55</v>
      </c>
      <c r="L123" t="s">
        <v>558</v>
      </c>
      <c r="M123" s="3" t="s">
        <v>1942</v>
      </c>
      <c r="N123" s="2">
        <v>2</v>
      </c>
      <c r="O123" t="s">
        <v>560</v>
      </c>
      <c r="P123" t="s">
        <v>85</v>
      </c>
      <c r="Q123" s="2">
        <v>40</v>
      </c>
      <c r="R123" s="9" t="s">
        <v>1446</v>
      </c>
      <c r="S123" t="s">
        <v>99</v>
      </c>
      <c r="T123" t="s">
        <v>55</v>
      </c>
      <c r="U123" s="13" t="s">
        <v>49</v>
      </c>
      <c r="V123" s="10" t="s">
        <v>92</v>
      </c>
      <c r="W123" s="10" t="s">
        <v>92</v>
      </c>
      <c r="X123" s="13" t="s">
        <v>127</v>
      </c>
      <c r="Y123" s="1">
        <v>45698</v>
      </c>
      <c r="AE123" s="1">
        <v>45698</v>
      </c>
      <c r="AF123" t="s">
        <v>1428</v>
      </c>
      <c r="AM123" t="s">
        <v>561</v>
      </c>
      <c r="AN123" t="s">
        <v>562</v>
      </c>
    </row>
    <row r="124" spans="1:46" x14ac:dyDescent="0.2">
      <c r="A124" s="9">
        <v>88</v>
      </c>
      <c r="B124" t="s">
        <v>84</v>
      </c>
      <c r="C124" s="10" t="s">
        <v>37</v>
      </c>
      <c r="D124" s="11" t="s">
        <v>45</v>
      </c>
      <c r="G124" s="1" t="s">
        <v>55</v>
      </c>
      <c r="H124" s="1" t="s">
        <v>87</v>
      </c>
      <c r="I124" s="12" t="s">
        <v>40</v>
      </c>
      <c r="J124" s="1" t="s">
        <v>55</v>
      </c>
      <c r="K124" s="2" t="s">
        <v>55</v>
      </c>
      <c r="L124" t="s">
        <v>558</v>
      </c>
      <c r="M124" s="3" t="s">
        <v>1942</v>
      </c>
      <c r="N124" s="2">
        <v>2</v>
      </c>
      <c r="O124" t="s">
        <v>559</v>
      </c>
      <c r="P124" t="s">
        <v>85</v>
      </c>
      <c r="Q124" s="2">
        <v>19</v>
      </c>
      <c r="R124" s="9" t="s">
        <v>1446</v>
      </c>
      <c r="S124" t="s">
        <v>99</v>
      </c>
      <c r="T124" t="s">
        <v>55</v>
      </c>
      <c r="U124" s="13" t="s">
        <v>49</v>
      </c>
      <c r="V124" s="10" t="s">
        <v>92</v>
      </c>
      <c r="W124" s="10" t="s">
        <v>92</v>
      </c>
      <c r="X124" s="13" t="s">
        <v>127</v>
      </c>
      <c r="Y124" s="1">
        <v>45698</v>
      </c>
      <c r="AE124" s="1">
        <v>45698</v>
      </c>
      <c r="AF124" t="s">
        <v>1428</v>
      </c>
      <c r="AM124" t="s">
        <v>561</v>
      </c>
      <c r="AN124" t="s">
        <v>562</v>
      </c>
    </row>
    <row r="125" spans="1:46" x14ac:dyDescent="0.2">
      <c r="A125" s="9">
        <v>89</v>
      </c>
      <c r="B125" t="s">
        <v>1394</v>
      </c>
      <c r="C125" s="10" t="s">
        <v>37</v>
      </c>
      <c r="D125" s="11" t="s">
        <v>38</v>
      </c>
      <c r="G125" s="1">
        <v>44673</v>
      </c>
      <c r="H125" s="1" t="s">
        <v>94</v>
      </c>
      <c r="I125" s="12" t="s">
        <v>40</v>
      </c>
      <c r="J125" s="1" t="s">
        <v>41</v>
      </c>
      <c r="K125" s="2" t="s">
        <v>1441</v>
      </c>
      <c r="L125" t="s">
        <v>563</v>
      </c>
      <c r="M125" s="3" t="s">
        <v>1942</v>
      </c>
      <c r="N125" s="2">
        <v>2</v>
      </c>
      <c r="O125" t="s">
        <v>564</v>
      </c>
      <c r="P125" t="s">
        <v>85</v>
      </c>
      <c r="Q125" s="2" t="s">
        <v>55</v>
      </c>
      <c r="R125" s="9" t="s">
        <v>1446</v>
      </c>
      <c r="S125" t="s">
        <v>55</v>
      </c>
      <c r="T125" t="s">
        <v>566</v>
      </c>
      <c r="U125" s="13" t="s">
        <v>49</v>
      </c>
      <c r="V125" s="10" t="s">
        <v>95</v>
      </c>
      <c r="W125" s="10" t="s">
        <v>95</v>
      </c>
      <c r="X125" s="13" t="s">
        <v>205</v>
      </c>
      <c r="Y125" s="1">
        <v>45698</v>
      </c>
      <c r="Z125" s="1">
        <v>45785</v>
      </c>
      <c r="AE125" s="1">
        <v>45698</v>
      </c>
      <c r="AF125" t="s">
        <v>1428</v>
      </c>
      <c r="AM125" t="s">
        <v>567</v>
      </c>
    </row>
    <row r="126" spans="1:46" x14ac:dyDescent="0.2">
      <c r="A126" s="9">
        <v>90</v>
      </c>
      <c r="B126" t="s">
        <v>1394</v>
      </c>
      <c r="C126" s="10" t="s">
        <v>37</v>
      </c>
      <c r="D126" s="11" t="s">
        <v>38</v>
      </c>
      <c r="G126" s="1">
        <v>44673</v>
      </c>
      <c r="H126" s="1" t="s">
        <v>94</v>
      </c>
      <c r="I126" s="12" t="s">
        <v>40</v>
      </c>
      <c r="J126" s="1" t="s">
        <v>41</v>
      </c>
      <c r="K126" s="2" t="s">
        <v>1441</v>
      </c>
      <c r="L126" t="s">
        <v>563</v>
      </c>
      <c r="M126" s="3" t="s">
        <v>1942</v>
      </c>
      <c r="N126" s="2">
        <v>2</v>
      </c>
      <c r="O126" t="s">
        <v>565</v>
      </c>
      <c r="P126" t="s">
        <v>85</v>
      </c>
      <c r="Q126" s="2" t="s">
        <v>55</v>
      </c>
      <c r="R126" s="9" t="s">
        <v>1446</v>
      </c>
      <c r="S126" t="s">
        <v>55</v>
      </c>
      <c r="T126" t="s">
        <v>566</v>
      </c>
      <c r="U126" s="13" t="s">
        <v>49</v>
      </c>
      <c r="V126" s="10" t="s">
        <v>95</v>
      </c>
      <c r="W126" s="10" t="s">
        <v>95</v>
      </c>
      <c r="X126" s="13" t="s">
        <v>205</v>
      </c>
      <c r="Y126" s="1">
        <v>45698</v>
      </c>
      <c r="Z126" s="1">
        <v>45785</v>
      </c>
      <c r="AE126" s="1">
        <v>45698</v>
      </c>
      <c r="AF126" t="s">
        <v>1428</v>
      </c>
      <c r="AM126" t="s">
        <v>567</v>
      </c>
    </row>
    <row r="127" spans="1:46" x14ac:dyDescent="0.2">
      <c r="A127" s="9">
        <v>91</v>
      </c>
      <c r="B127" t="s">
        <v>84</v>
      </c>
      <c r="C127" s="10" t="s">
        <v>37</v>
      </c>
      <c r="D127" s="11" t="s">
        <v>45</v>
      </c>
      <c r="G127" s="1" t="s">
        <v>55</v>
      </c>
      <c r="H127" s="1" t="s">
        <v>80</v>
      </c>
      <c r="I127" s="12" t="s">
        <v>40</v>
      </c>
      <c r="J127" s="1" t="s">
        <v>68</v>
      </c>
      <c r="K127" s="3" t="s">
        <v>1441</v>
      </c>
      <c r="L127" t="s">
        <v>568</v>
      </c>
      <c r="M127" s="3" t="s">
        <v>1942</v>
      </c>
      <c r="N127" s="2">
        <v>1</v>
      </c>
      <c r="O127" t="s">
        <v>569</v>
      </c>
      <c r="P127" t="s">
        <v>85</v>
      </c>
      <c r="Q127" s="2">
        <v>21</v>
      </c>
      <c r="R127" s="9" t="s">
        <v>1446</v>
      </c>
      <c r="S127" t="s">
        <v>90</v>
      </c>
      <c r="T127" t="s">
        <v>55</v>
      </c>
      <c r="U127" s="13" t="s">
        <v>49</v>
      </c>
      <c r="V127" s="10" t="s">
        <v>81</v>
      </c>
      <c r="W127" s="10" t="s">
        <v>81</v>
      </c>
      <c r="X127" s="13" t="s">
        <v>103</v>
      </c>
      <c r="Y127" s="1">
        <v>45700</v>
      </c>
      <c r="AE127" s="1">
        <v>45700</v>
      </c>
      <c r="AF127" t="s">
        <v>1428</v>
      </c>
      <c r="AM127" t="s">
        <v>570</v>
      </c>
    </row>
    <row r="128" spans="1:46" x14ac:dyDescent="0.2">
      <c r="A128" s="9">
        <v>92</v>
      </c>
      <c r="B128" t="s">
        <v>84</v>
      </c>
      <c r="C128" s="10" t="s">
        <v>37</v>
      </c>
      <c r="D128" s="11" t="s">
        <v>45</v>
      </c>
      <c r="G128" s="1">
        <v>45279</v>
      </c>
      <c r="H128" s="1" t="s">
        <v>39</v>
      </c>
      <c r="I128" s="12" t="s">
        <v>40</v>
      </c>
      <c r="J128" t="s">
        <v>50</v>
      </c>
      <c r="K128" s="3" t="s">
        <v>1436</v>
      </c>
      <c r="L128" t="s">
        <v>574</v>
      </c>
      <c r="M128" s="3" t="s">
        <v>1942</v>
      </c>
      <c r="N128" s="2">
        <v>4</v>
      </c>
      <c r="O128" t="s">
        <v>573</v>
      </c>
      <c r="P128" t="s">
        <v>85</v>
      </c>
      <c r="Q128" s="2">
        <v>24</v>
      </c>
      <c r="R128" s="9" t="s">
        <v>1446</v>
      </c>
      <c r="S128" t="s">
        <v>96</v>
      </c>
      <c r="T128" t="s">
        <v>575</v>
      </c>
      <c r="U128" s="13" t="s">
        <v>49</v>
      </c>
      <c r="V128" s="10" t="s">
        <v>92</v>
      </c>
      <c r="W128" s="10" t="s">
        <v>92</v>
      </c>
      <c r="X128" s="13" t="s">
        <v>93</v>
      </c>
      <c r="Y128" s="1">
        <v>45700</v>
      </c>
      <c r="AE128" s="1">
        <v>45700</v>
      </c>
      <c r="AF128" t="s">
        <v>1428</v>
      </c>
      <c r="AM128" t="s">
        <v>576</v>
      </c>
    </row>
    <row r="129" spans="1:41" x14ac:dyDescent="0.2">
      <c r="A129" s="9">
        <v>93</v>
      </c>
      <c r="B129" t="s">
        <v>84</v>
      </c>
      <c r="C129" s="10" t="s">
        <v>37</v>
      </c>
      <c r="D129" s="11" t="s">
        <v>45</v>
      </c>
      <c r="G129" s="1">
        <v>45279</v>
      </c>
      <c r="H129" s="1" t="s">
        <v>39</v>
      </c>
      <c r="I129" s="12" t="s">
        <v>40</v>
      </c>
      <c r="J129" t="s">
        <v>50</v>
      </c>
      <c r="K129" s="3" t="s">
        <v>1436</v>
      </c>
      <c r="L129" t="s">
        <v>574</v>
      </c>
      <c r="M129" s="3" t="s">
        <v>1942</v>
      </c>
      <c r="N129" s="2">
        <v>4</v>
      </c>
      <c r="O129" t="s">
        <v>571</v>
      </c>
      <c r="P129" t="s">
        <v>85</v>
      </c>
      <c r="Q129" s="2">
        <v>30</v>
      </c>
      <c r="R129" s="9" t="s">
        <v>1446</v>
      </c>
      <c r="S129" t="s">
        <v>96</v>
      </c>
      <c r="T129" t="s">
        <v>575</v>
      </c>
      <c r="U129" s="13" t="s">
        <v>49</v>
      </c>
      <c r="V129" s="10" t="s">
        <v>92</v>
      </c>
      <c r="W129" s="10" t="s">
        <v>92</v>
      </c>
      <c r="X129" s="13" t="s">
        <v>93</v>
      </c>
      <c r="Y129" s="1">
        <v>45700</v>
      </c>
      <c r="AE129" s="1">
        <v>45700</v>
      </c>
      <c r="AF129" t="s">
        <v>1428</v>
      </c>
      <c r="AM129" t="s">
        <v>576</v>
      </c>
    </row>
    <row r="130" spans="1:41" x14ac:dyDescent="0.2">
      <c r="A130" s="9">
        <v>94</v>
      </c>
      <c r="B130" t="s">
        <v>84</v>
      </c>
      <c r="C130" s="10" t="s">
        <v>37</v>
      </c>
      <c r="D130" s="11" t="s">
        <v>45</v>
      </c>
      <c r="G130" s="1">
        <v>45279</v>
      </c>
      <c r="H130" s="1" t="s">
        <v>39</v>
      </c>
      <c r="I130" s="12" t="s">
        <v>40</v>
      </c>
      <c r="J130" t="s">
        <v>50</v>
      </c>
      <c r="K130" s="3" t="s">
        <v>1436</v>
      </c>
      <c r="L130" t="s">
        <v>574</v>
      </c>
      <c r="M130" s="3" t="s">
        <v>1942</v>
      </c>
      <c r="N130" s="2">
        <v>4</v>
      </c>
      <c r="O130" t="s">
        <v>112</v>
      </c>
      <c r="P130" t="s">
        <v>85</v>
      </c>
      <c r="Q130" s="2">
        <v>22</v>
      </c>
      <c r="R130" s="9" t="s">
        <v>1446</v>
      </c>
      <c r="S130" t="s">
        <v>110</v>
      </c>
      <c r="T130" t="s">
        <v>575</v>
      </c>
      <c r="U130" s="13" t="s">
        <v>49</v>
      </c>
      <c r="V130" s="10" t="s">
        <v>92</v>
      </c>
      <c r="W130" s="10" t="s">
        <v>92</v>
      </c>
      <c r="X130" s="13" t="s">
        <v>93</v>
      </c>
      <c r="Y130" s="1">
        <v>45700</v>
      </c>
      <c r="AE130" s="1">
        <v>45700</v>
      </c>
      <c r="AF130" t="s">
        <v>1428</v>
      </c>
      <c r="AM130" s="14" t="s">
        <v>576</v>
      </c>
    </row>
    <row r="131" spans="1:41" x14ac:dyDescent="0.2">
      <c r="A131" s="9">
        <v>95</v>
      </c>
      <c r="B131" t="s">
        <v>84</v>
      </c>
      <c r="C131" s="10" t="s">
        <v>37</v>
      </c>
      <c r="D131" s="11" t="s">
        <v>45</v>
      </c>
      <c r="G131" s="1">
        <v>45279</v>
      </c>
      <c r="H131" s="1" t="s">
        <v>39</v>
      </c>
      <c r="I131" s="12" t="s">
        <v>40</v>
      </c>
      <c r="J131" t="s">
        <v>50</v>
      </c>
      <c r="K131" s="3" t="s">
        <v>1436</v>
      </c>
      <c r="L131" t="s">
        <v>574</v>
      </c>
      <c r="M131" s="3" t="s">
        <v>1942</v>
      </c>
      <c r="N131" s="2">
        <v>4</v>
      </c>
      <c r="O131" t="s">
        <v>572</v>
      </c>
      <c r="P131" t="s">
        <v>85</v>
      </c>
      <c r="Q131" s="2">
        <v>29</v>
      </c>
      <c r="R131" s="9" t="s">
        <v>1446</v>
      </c>
      <c r="S131" t="s">
        <v>96</v>
      </c>
      <c r="T131" t="s">
        <v>575</v>
      </c>
      <c r="U131" s="13" t="s">
        <v>49</v>
      </c>
      <c r="V131" s="10" t="s">
        <v>92</v>
      </c>
      <c r="W131" s="10" t="s">
        <v>92</v>
      </c>
      <c r="X131" s="13" t="s">
        <v>93</v>
      </c>
      <c r="Y131" s="1">
        <v>45700</v>
      </c>
      <c r="AE131" s="1">
        <v>45700</v>
      </c>
      <c r="AF131" t="s">
        <v>1428</v>
      </c>
      <c r="AM131" t="s">
        <v>576</v>
      </c>
    </row>
    <row r="132" spans="1:41" x14ac:dyDescent="0.2">
      <c r="A132" s="9">
        <v>96</v>
      </c>
      <c r="B132" t="s">
        <v>84</v>
      </c>
      <c r="C132" s="10" t="s">
        <v>37</v>
      </c>
      <c r="D132" s="11" t="s">
        <v>45</v>
      </c>
      <c r="G132" s="1">
        <v>45176</v>
      </c>
      <c r="H132" s="1" t="s">
        <v>39</v>
      </c>
      <c r="I132" s="12" t="s">
        <v>40</v>
      </c>
      <c r="J132" t="s">
        <v>50</v>
      </c>
      <c r="K132" s="3" t="s">
        <v>1436</v>
      </c>
      <c r="L132" t="s">
        <v>577</v>
      </c>
      <c r="M132" s="3" t="s">
        <v>1942</v>
      </c>
      <c r="N132" s="2">
        <v>2</v>
      </c>
      <c r="O132" t="s">
        <v>190</v>
      </c>
      <c r="P132" t="s">
        <v>85</v>
      </c>
      <c r="Q132" s="2">
        <v>35</v>
      </c>
      <c r="R132" s="9" t="s">
        <v>1446</v>
      </c>
      <c r="S132" t="s">
        <v>110</v>
      </c>
      <c r="T132" t="s">
        <v>579</v>
      </c>
      <c r="U132" s="13" t="s">
        <v>49</v>
      </c>
      <c r="V132" s="10" t="s">
        <v>92</v>
      </c>
      <c r="W132" s="10" t="s">
        <v>92</v>
      </c>
      <c r="X132" s="13" t="s">
        <v>93</v>
      </c>
      <c r="Y132" s="1">
        <v>45700</v>
      </c>
      <c r="AE132" s="1">
        <v>45700</v>
      </c>
      <c r="AF132" t="s">
        <v>1428</v>
      </c>
      <c r="AM132" t="s">
        <v>580</v>
      </c>
    </row>
    <row r="133" spans="1:41" x14ac:dyDescent="0.2">
      <c r="A133" s="9">
        <v>99</v>
      </c>
      <c r="B133" t="s">
        <v>84</v>
      </c>
      <c r="C133" s="10" t="s">
        <v>37</v>
      </c>
      <c r="D133" s="11" t="s">
        <v>831</v>
      </c>
      <c r="G133" s="1">
        <v>44669</v>
      </c>
      <c r="H133" s="1" t="s">
        <v>53</v>
      </c>
      <c r="I133" s="12" t="s">
        <v>40</v>
      </c>
      <c r="J133" t="s">
        <v>583</v>
      </c>
      <c r="K133" s="3" t="s">
        <v>1437</v>
      </c>
      <c r="L133" t="s">
        <v>584</v>
      </c>
      <c r="M133" s="3" t="s">
        <v>1942</v>
      </c>
      <c r="N133" s="2">
        <v>2</v>
      </c>
      <c r="O133" t="s">
        <v>582</v>
      </c>
      <c r="P133" t="s">
        <v>85</v>
      </c>
      <c r="Q133" s="2">
        <v>20</v>
      </c>
      <c r="R133" s="9" t="s">
        <v>1446</v>
      </c>
      <c r="S133" t="s">
        <v>67</v>
      </c>
      <c r="T133" t="s">
        <v>55</v>
      </c>
      <c r="U133" s="13" t="s">
        <v>49</v>
      </c>
      <c r="V133" s="17" t="s">
        <v>1960</v>
      </c>
      <c r="W133" s="10" t="s">
        <v>83</v>
      </c>
      <c r="X133" s="13" t="s">
        <v>55</v>
      </c>
      <c r="AA133" t="s">
        <v>208</v>
      </c>
      <c r="AB133" t="s">
        <v>55</v>
      </c>
      <c r="AD133" s="1">
        <v>45701</v>
      </c>
      <c r="AE133" s="1">
        <v>45701</v>
      </c>
      <c r="AF133" t="s">
        <v>1428</v>
      </c>
      <c r="AM133" t="s">
        <v>585</v>
      </c>
      <c r="AN133" t="s">
        <v>591</v>
      </c>
      <c r="AO133" t="s">
        <v>592</v>
      </c>
    </row>
    <row r="134" spans="1:41" x14ac:dyDescent="0.2">
      <c r="A134" s="9">
        <v>101</v>
      </c>
      <c r="B134" t="s">
        <v>84</v>
      </c>
      <c r="C134" s="10" t="s">
        <v>37</v>
      </c>
      <c r="D134" s="11" t="s">
        <v>45</v>
      </c>
      <c r="G134" s="1" t="s">
        <v>55</v>
      </c>
      <c r="H134" s="1" t="s">
        <v>80</v>
      </c>
      <c r="I134" s="12" t="s">
        <v>40</v>
      </c>
      <c r="J134" t="s">
        <v>41</v>
      </c>
      <c r="K134" s="2" t="s">
        <v>1441</v>
      </c>
      <c r="L134" t="s">
        <v>586</v>
      </c>
      <c r="M134" s="3" t="s">
        <v>1942</v>
      </c>
      <c r="N134" s="2">
        <v>2</v>
      </c>
      <c r="O134" t="s">
        <v>588</v>
      </c>
      <c r="P134" t="s">
        <v>85</v>
      </c>
      <c r="Q134" s="2">
        <v>36</v>
      </c>
      <c r="R134" s="9" t="s">
        <v>1446</v>
      </c>
      <c r="S134" t="s">
        <v>55</v>
      </c>
      <c r="T134" t="s">
        <v>589</v>
      </c>
      <c r="U134" s="13" t="s">
        <v>49</v>
      </c>
      <c r="V134" s="10" t="s">
        <v>81</v>
      </c>
      <c r="W134" s="10" t="s">
        <v>81</v>
      </c>
      <c r="X134" t="s">
        <v>103</v>
      </c>
      <c r="Y134" s="1">
        <v>45701</v>
      </c>
      <c r="AE134" s="1">
        <v>45701</v>
      </c>
      <c r="AF134" t="s">
        <v>1428</v>
      </c>
      <c r="AM134" t="s">
        <v>590</v>
      </c>
    </row>
    <row r="135" spans="1:41" x14ac:dyDescent="0.2">
      <c r="A135" s="9">
        <v>102</v>
      </c>
      <c r="B135" t="s">
        <v>84</v>
      </c>
      <c r="C135" s="10" t="s">
        <v>37</v>
      </c>
      <c r="D135" s="11" t="s">
        <v>71</v>
      </c>
      <c r="G135" s="1" t="s">
        <v>55</v>
      </c>
      <c r="H135" s="1" t="s">
        <v>59</v>
      </c>
      <c r="I135" s="12" t="s">
        <v>40</v>
      </c>
      <c r="J135" t="s">
        <v>192</v>
      </c>
      <c r="K135" t="s">
        <v>55</v>
      </c>
      <c r="L135" t="s">
        <v>595</v>
      </c>
      <c r="M135" s="3" t="s">
        <v>1942</v>
      </c>
      <c r="N135" s="2">
        <v>1</v>
      </c>
      <c r="O135" t="s">
        <v>594</v>
      </c>
      <c r="P135" t="s">
        <v>85</v>
      </c>
      <c r="Q135" s="2">
        <v>25</v>
      </c>
      <c r="R135" s="9" t="s">
        <v>1446</v>
      </c>
      <c r="S135" t="s">
        <v>51</v>
      </c>
      <c r="T135" t="s">
        <v>55</v>
      </c>
      <c r="U135" s="13" t="s">
        <v>40</v>
      </c>
      <c r="V135" s="10" t="s">
        <v>77</v>
      </c>
      <c r="W135" s="10" t="s">
        <v>61</v>
      </c>
      <c r="X135" s="13" t="s">
        <v>55</v>
      </c>
      <c r="AE135" s="1">
        <v>45701</v>
      </c>
      <c r="AF135" t="s">
        <v>1428</v>
      </c>
      <c r="AH135" s="1">
        <v>45701</v>
      </c>
      <c r="AK135" t="s">
        <v>203</v>
      </c>
      <c r="AM135" t="s">
        <v>596</v>
      </c>
      <c r="AN135" t="s">
        <v>597</v>
      </c>
      <c r="AO135" t="s">
        <v>598</v>
      </c>
    </row>
    <row r="136" spans="1:41" x14ac:dyDescent="0.2">
      <c r="A136" s="9">
        <v>103</v>
      </c>
      <c r="B136" t="s">
        <v>84</v>
      </c>
      <c r="C136" s="10" t="s">
        <v>37</v>
      </c>
      <c r="D136" s="11" t="s">
        <v>831</v>
      </c>
      <c r="G136" s="1" t="s">
        <v>55</v>
      </c>
      <c r="H136" s="1" t="s">
        <v>53</v>
      </c>
      <c r="I136" s="12" t="s">
        <v>40</v>
      </c>
      <c r="J136" t="s">
        <v>41</v>
      </c>
      <c r="K136" s="2" t="s">
        <v>1441</v>
      </c>
      <c r="L136" t="s">
        <v>599</v>
      </c>
      <c r="M136" s="3" t="s">
        <v>1942</v>
      </c>
      <c r="N136" s="2">
        <v>2</v>
      </c>
      <c r="O136" t="s">
        <v>600</v>
      </c>
      <c r="P136" t="s">
        <v>85</v>
      </c>
      <c r="Q136" s="2" t="s">
        <v>55</v>
      </c>
      <c r="R136" s="9" t="s">
        <v>1446</v>
      </c>
      <c r="S136" t="s">
        <v>602</v>
      </c>
      <c r="T136" t="s">
        <v>55</v>
      </c>
      <c r="U136" s="13" t="s">
        <v>49</v>
      </c>
      <c r="V136" s="17" t="s">
        <v>1960</v>
      </c>
      <c r="W136" s="10" t="s">
        <v>56</v>
      </c>
      <c r="X136" s="13" t="s">
        <v>55</v>
      </c>
      <c r="AD136" s="1">
        <v>45703</v>
      </c>
      <c r="AE136" s="1">
        <v>45703</v>
      </c>
      <c r="AF136" t="s">
        <v>1428</v>
      </c>
      <c r="AM136" t="s">
        <v>603</v>
      </c>
    </row>
    <row r="137" spans="1:41" x14ac:dyDescent="0.2">
      <c r="A137" s="9">
        <v>104</v>
      </c>
      <c r="B137" t="s">
        <v>84</v>
      </c>
      <c r="C137" s="10" t="s">
        <v>37</v>
      </c>
      <c r="D137" s="11" t="s">
        <v>831</v>
      </c>
      <c r="G137" s="1" t="s">
        <v>55</v>
      </c>
      <c r="H137" s="1" t="s">
        <v>53</v>
      </c>
      <c r="I137" s="12" t="s">
        <v>40</v>
      </c>
      <c r="J137" t="s">
        <v>41</v>
      </c>
      <c r="K137" s="2" t="s">
        <v>1441</v>
      </c>
      <c r="L137" t="s">
        <v>599</v>
      </c>
      <c r="M137" s="3" t="s">
        <v>1942</v>
      </c>
      <c r="N137" s="2">
        <v>2</v>
      </c>
      <c r="O137" t="s">
        <v>601</v>
      </c>
      <c r="P137" t="s">
        <v>85</v>
      </c>
      <c r="Q137" s="2" t="s">
        <v>55</v>
      </c>
      <c r="R137" s="9" t="s">
        <v>1446</v>
      </c>
      <c r="S137" t="s">
        <v>55</v>
      </c>
      <c r="T137" t="s">
        <v>55</v>
      </c>
      <c r="U137" s="13" t="s">
        <v>49</v>
      </c>
      <c r="V137" s="17" t="s">
        <v>1960</v>
      </c>
      <c r="W137" s="10" t="s">
        <v>56</v>
      </c>
      <c r="X137" s="13" t="s">
        <v>55</v>
      </c>
      <c r="AD137" s="1">
        <v>45703</v>
      </c>
      <c r="AE137" s="1">
        <v>45703</v>
      </c>
      <c r="AF137" t="s">
        <v>1428</v>
      </c>
      <c r="AM137" t="s">
        <v>603</v>
      </c>
    </row>
    <row r="138" spans="1:41" x14ac:dyDescent="0.2">
      <c r="A138" s="9">
        <v>105</v>
      </c>
      <c r="B138" t="s">
        <v>84</v>
      </c>
      <c r="C138" s="10" t="s">
        <v>37</v>
      </c>
      <c r="D138" s="11" t="s">
        <v>45</v>
      </c>
      <c r="G138" s="1">
        <v>45537</v>
      </c>
      <c r="H138" s="1" t="s">
        <v>80</v>
      </c>
      <c r="I138" s="12" t="s">
        <v>40</v>
      </c>
      <c r="J138" t="s">
        <v>126</v>
      </c>
      <c r="K138" t="s">
        <v>1020</v>
      </c>
      <c r="L138" t="s">
        <v>604</v>
      </c>
      <c r="M138" s="3" t="s">
        <v>1942</v>
      </c>
      <c r="N138" s="2">
        <v>1</v>
      </c>
      <c r="O138" t="s">
        <v>605</v>
      </c>
      <c r="P138" t="s">
        <v>85</v>
      </c>
      <c r="Q138" s="2">
        <v>24</v>
      </c>
      <c r="R138" s="9" t="s">
        <v>1446</v>
      </c>
      <c r="S138" t="s">
        <v>67</v>
      </c>
      <c r="T138" t="s">
        <v>606</v>
      </c>
      <c r="U138" s="13" t="s">
        <v>49</v>
      </c>
      <c r="V138" s="10" t="s">
        <v>81</v>
      </c>
      <c r="W138" s="10" t="s">
        <v>81</v>
      </c>
      <c r="X138" s="13" t="s">
        <v>128</v>
      </c>
      <c r="Y138" s="1">
        <v>45704</v>
      </c>
      <c r="AE138" s="1">
        <v>45704</v>
      </c>
      <c r="AF138" t="s">
        <v>1428</v>
      </c>
      <c r="AM138" t="s">
        <v>607</v>
      </c>
      <c r="AN138" t="s">
        <v>608</v>
      </c>
      <c r="AO138" t="s">
        <v>609</v>
      </c>
    </row>
    <row r="139" spans="1:41" x14ac:dyDescent="0.2">
      <c r="A139" s="9">
        <v>106</v>
      </c>
      <c r="B139" t="s">
        <v>84</v>
      </c>
      <c r="C139" s="10" t="s">
        <v>37</v>
      </c>
      <c r="D139" s="11" t="s">
        <v>831</v>
      </c>
      <c r="G139" s="1" t="s">
        <v>204</v>
      </c>
      <c r="H139" s="1" t="s">
        <v>120</v>
      </c>
      <c r="I139" s="12" t="s">
        <v>40</v>
      </c>
      <c r="J139" t="s">
        <v>158</v>
      </c>
      <c r="K139" s="2" t="s">
        <v>1436</v>
      </c>
      <c r="L139" t="s">
        <v>184</v>
      </c>
      <c r="M139" s="3" t="s">
        <v>1942</v>
      </c>
      <c r="N139" s="2">
        <v>1</v>
      </c>
      <c r="O139" t="s">
        <v>610</v>
      </c>
      <c r="P139" t="s">
        <v>85</v>
      </c>
      <c r="Q139" s="2">
        <v>25</v>
      </c>
      <c r="R139" s="9" t="s">
        <v>1446</v>
      </c>
      <c r="S139" t="s">
        <v>55</v>
      </c>
      <c r="T139" t="s">
        <v>55</v>
      </c>
      <c r="U139" s="13" t="s">
        <v>49</v>
      </c>
      <c r="V139" s="17" t="s">
        <v>1949</v>
      </c>
      <c r="W139" s="10" t="s">
        <v>121</v>
      </c>
      <c r="X139" s="13" t="s">
        <v>150</v>
      </c>
      <c r="AD139" s="1">
        <v>45704</v>
      </c>
      <c r="AE139" s="1">
        <v>45704</v>
      </c>
      <c r="AF139" t="s">
        <v>1428</v>
      </c>
      <c r="AM139" t="s">
        <v>611</v>
      </c>
    </row>
    <row r="140" spans="1:41" x14ac:dyDescent="0.2">
      <c r="A140" s="9">
        <v>107</v>
      </c>
      <c r="B140" t="s">
        <v>84</v>
      </c>
      <c r="C140" s="10" t="s">
        <v>37</v>
      </c>
      <c r="D140" s="11" t="s">
        <v>45</v>
      </c>
      <c r="G140" s="1">
        <v>45629</v>
      </c>
      <c r="H140" s="1" t="s">
        <v>39</v>
      </c>
      <c r="I140" s="12" t="s">
        <v>40</v>
      </c>
      <c r="J140" t="s">
        <v>192</v>
      </c>
      <c r="K140" t="s">
        <v>55</v>
      </c>
      <c r="L140" t="s">
        <v>55</v>
      </c>
      <c r="M140" s="3" t="s">
        <v>1942</v>
      </c>
      <c r="N140" s="2">
        <v>1</v>
      </c>
      <c r="O140" t="s">
        <v>612</v>
      </c>
      <c r="P140" t="s">
        <v>85</v>
      </c>
      <c r="Q140" s="2">
        <v>18</v>
      </c>
      <c r="R140" s="9" t="s">
        <v>1446</v>
      </c>
      <c r="S140" t="s">
        <v>42</v>
      </c>
      <c r="T140" t="s">
        <v>615</v>
      </c>
      <c r="U140" s="13" t="s">
        <v>116</v>
      </c>
      <c r="V140" s="10" t="s">
        <v>92</v>
      </c>
      <c r="W140" s="10" t="s">
        <v>92</v>
      </c>
      <c r="X140" s="13" t="s">
        <v>424</v>
      </c>
      <c r="Y140" s="1">
        <v>45704</v>
      </c>
      <c r="AE140" s="1">
        <v>45704</v>
      </c>
      <c r="AF140" t="s">
        <v>1428</v>
      </c>
      <c r="AM140" t="s">
        <v>614</v>
      </c>
      <c r="AN140" t="s">
        <v>613</v>
      </c>
    </row>
    <row r="141" spans="1:41" x14ac:dyDescent="0.2">
      <c r="A141" s="9">
        <v>109</v>
      </c>
      <c r="B141" t="s">
        <v>84</v>
      </c>
      <c r="C141" s="10" t="s">
        <v>37</v>
      </c>
      <c r="D141" s="11" t="s">
        <v>45</v>
      </c>
      <c r="G141" s="1" t="s">
        <v>145</v>
      </c>
      <c r="H141" s="1" t="s">
        <v>72</v>
      </c>
      <c r="I141" s="12" t="s">
        <v>40</v>
      </c>
      <c r="J141" t="s">
        <v>41</v>
      </c>
      <c r="K141" s="2" t="s">
        <v>1441</v>
      </c>
      <c r="L141" t="s">
        <v>622</v>
      </c>
      <c r="M141" s="3" t="s">
        <v>1942</v>
      </c>
      <c r="N141" s="2">
        <v>3</v>
      </c>
      <c r="O141" t="s">
        <v>621</v>
      </c>
      <c r="P141" t="s">
        <v>85</v>
      </c>
      <c r="Q141" s="2">
        <v>39</v>
      </c>
      <c r="R141" s="9" t="s">
        <v>1446</v>
      </c>
      <c r="S141" t="s">
        <v>618</v>
      </c>
      <c r="T141" t="s">
        <v>55</v>
      </c>
      <c r="U141" s="13" t="s">
        <v>49</v>
      </c>
      <c r="V141" s="10" t="s">
        <v>73</v>
      </c>
      <c r="W141" s="10" t="s">
        <v>73</v>
      </c>
      <c r="X141" s="13" t="s">
        <v>222</v>
      </c>
      <c r="Y141" s="1">
        <v>45705</v>
      </c>
      <c r="AE141" s="1">
        <v>45705</v>
      </c>
      <c r="AF141" t="s">
        <v>1428</v>
      </c>
      <c r="AM141" t="s">
        <v>619</v>
      </c>
      <c r="AN141" t="s">
        <v>620</v>
      </c>
      <c r="AO141" t="s">
        <v>631</v>
      </c>
    </row>
    <row r="142" spans="1:41" x14ac:dyDescent="0.2">
      <c r="A142" s="9">
        <v>110</v>
      </c>
      <c r="B142" t="s">
        <v>84</v>
      </c>
      <c r="C142" s="10" t="s">
        <v>37</v>
      </c>
      <c r="D142" s="11" t="s">
        <v>45</v>
      </c>
      <c r="G142" s="1" t="s">
        <v>145</v>
      </c>
      <c r="H142" s="1" t="s">
        <v>72</v>
      </c>
      <c r="I142" s="12" t="s">
        <v>40</v>
      </c>
      <c r="J142" t="s">
        <v>41</v>
      </c>
      <c r="K142" s="2" t="s">
        <v>1441</v>
      </c>
      <c r="L142" t="s">
        <v>622</v>
      </c>
      <c r="M142" s="3" t="s">
        <v>1942</v>
      </c>
      <c r="N142" s="2">
        <v>3</v>
      </c>
      <c r="O142" t="s">
        <v>616</v>
      </c>
      <c r="P142" t="s">
        <v>85</v>
      </c>
      <c r="Q142" s="2">
        <v>27</v>
      </c>
      <c r="R142" s="9" t="s">
        <v>1446</v>
      </c>
      <c r="S142" t="s">
        <v>55</v>
      </c>
      <c r="T142" t="s">
        <v>55</v>
      </c>
      <c r="U142" s="13" t="s">
        <v>49</v>
      </c>
      <c r="V142" t="s">
        <v>73</v>
      </c>
      <c r="W142" s="10" t="s">
        <v>73</v>
      </c>
      <c r="X142" s="13" t="s">
        <v>222</v>
      </c>
      <c r="Y142" s="1">
        <v>45705</v>
      </c>
      <c r="AE142" s="1">
        <v>45705</v>
      </c>
      <c r="AF142" t="s">
        <v>1428</v>
      </c>
      <c r="AM142" t="s">
        <v>619</v>
      </c>
      <c r="AN142" t="s">
        <v>620</v>
      </c>
      <c r="AO142" t="s">
        <v>631</v>
      </c>
    </row>
    <row r="143" spans="1:41" x14ac:dyDescent="0.2">
      <c r="A143" s="9">
        <v>112</v>
      </c>
      <c r="B143" t="s">
        <v>84</v>
      </c>
      <c r="C143" s="10" t="s">
        <v>37</v>
      </c>
      <c r="D143" s="11" t="s">
        <v>832</v>
      </c>
      <c r="G143" s="1" t="s">
        <v>623</v>
      </c>
      <c r="H143" s="1" t="s">
        <v>94</v>
      </c>
      <c r="I143" s="12" t="s">
        <v>40</v>
      </c>
      <c r="J143" t="s">
        <v>130</v>
      </c>
      <c r="K143" s="1" t="s">
        <v>1437</v>
      </c>
      <c r="L143" t="s">
        <v>624</v>
      </c>
      <c r="M143" s="3" t="s">
        <v>1942</v>
      </c>
      <c r="N143" s="2">
        <v>3</v>
      </c>
      <c r="O143" t="s">
        <v>626</v>
      </c>
      <c r="P143" t="s">
        <v>85</v>
      </c>
      <c r="Q143" s="2">
        <v>24</v>
      </c>
      <c r="R143" s="9" t="s">
        <v>1446</v>
      </c>
      <c r="S143" t="s">
        <v>628</v>
      </c>
      <c r="T143" t="s">
        <v>55</v>
      </c>
      <c r="U143" s="13" t="s">
        <v>49</v>
      </c>
      <c r="V143" s="17" t="s">
        <v>1962</v>
      </c>
      <c r="W143" s="10" t="s">
        <v>101</v>
      </c>
      <c r="X143" s="13" t="s">
        <v>629</v>
      </c>
      <c r="AC143" s="1">
        <v>45706</v>
      </c>
      <c r="AE143" s="1">
        <v>45706</v>
      </c>
      <c r="AF143" t="s">
        <v>1428</v>
      </c>
      <c r="AM143" t="s">
        <v>630</v>
      </c>
    </row>
    <row r="144" spans="1:41" x14ac:dyDescent="0.2">
      <c r="A144" s="9">
        <v>113</v>
      </c>
      <c r="B144" t="s">
        <v>84</v>
      </c>
      <c r="C144" s="10" t="s">
        <v>37</v>
      </c>
      <c r="D144" s="11" t="s">
        <v>832</v>
      </c>
      <c r="G144" s="1" t="s">
        <v>623</v>
      </c>
      <c r="H144" s="1" t="s">
        <v>94</v>
      </c>
      <c r="I144" s="12" t="s">
        <v>40</v>
      </c>
      <c r="J144" t="s">
        <v>130</v>
      </c>
      <c r="K144" s="1" t="s">
        <v>1437</v>
      </c>
      <c r="L144" t="s">
        <v>624</v>
      </c>
      <c r="M144" s="3" t="s">
        <v>1942</v>
      </c>
      <c r="N144" s="2">
        <v>3</v>
      </c>
      <c r="O144" t="s">
        <v>627</v>
      </c>
      <c r="P144" t="s">
        <v>85</v>
      </c>
      <c r="Q144" s="2">
        <v>19</v>
      </c>
      <c r="R144" s="9" t="s">
        <v>1446</v>
      </c>
      <c r="S144" t="s">
        <v>99</v>
      </c>
      <c r="T144" t="s">
        <v>55</v>
      </c>
      <c r="U144" s="13" t="s">
        <v>49</v>
      </c>
      <c r="V144" s="17" t="s">
        <v>1962</v>
      </c>
      <c r="W144" s="10" t="s">
        <v>101</v>
      </c>
      <c r="X144" s="13" t="s">
        <v>629</v>
      </c>
      <c r="AC144" s="1">
        <v>45706</v>
      </c>
      <c r="AE144" s="1">
        <v>45706</v>
      </c>
      <c r="AF144" t="s">
        <v>1428</v>
      </c>
      <c r="AM144" t="s">
        <v>630</v>
      </c>
    </row>
    <row r="145" spans="1:44" x14ac:dyDescent="0.2">
      <c r="A145" s="9">
        <v>114</v>
      </c>
      <c r="B145" t="s">
        <v>84</v>
      </c>
      <c r="C145" s="10" t="s">
        <v>37</v>
      </c>
      <c r="D145" s="11" t="s">
        <v>45</v>
      </c>
      <c r="G145" s="1" t="s">
        <v>145</v>
      </c>
      <c r="H145" s="1" t="s">
        <v>72</v>
      </c>
      <c r="I145" s="12" t="s">
        <v>40</v>
      </c>
      <c r="J145" t="s">
        <v>82</v>
      </c>
      <c r="K145" s="1" t="s">
        <v>1435</v>
      </c>
      <c r="L145" t="s">
        <v>55</v>
      </c>
      <c r="M145" s="3" t="s">
        <v>1942</v>
      </c>
      <c r="N145" s="2">
        <v>2</v>
      </c>
      <c r="O145" t="s">
        <v>159</v>
      </c>
      <c r="P145" t="s">
        <v>85</v>
      </c>
      <c r="Q145" s="2">
        <v>30</v>
      </c>
      <c r="R145" s="9" t="s">
        <v>1446</v>
      </c>
      <c r="S145" t="s">
        <v>96</v>
      </c>
      <c r="T145" t="s">
        <v>55</v>
      </c>
      <c r="U145" s="13" t="s">
        <v>49</v>
      </c>
      <c r="V145" s="10" t="s">
        <v>73</v>
      </c>
      <c r="W145" s="10" t="s">
        <v>73</v>
      </c>
      <c r="X145" s="13" t="s">
        <v>222</v>
      </c>
      <c r="Y145" s="1">
        <v>45706</v>
      </c>
      <c r="AE145" s="1">
        <v>45706</v>
      </c>
      <c r="AF145" t="s">
        <v>1428</v>
      </c>
      <c r="AM145" t="s">
        <v>632</v>
      </c>
      <c r="AN145" t="s">
        <v>633</v>
      </c>
    </row>
    <row r="146" spans="1:44" x14ac:dyDescent="0.2">
      <c r="A146" s="9">
        <v>115</v>
      </c>
      <c r="B146" t="s">
        <v>84</v>
      </c>
      <c r="C146" s="10" t="s">
        <v>37</v>
      </c>
      <c r="D146" s="11" t="s">
        <v>45</v>
      </c>
      <c r="G146" s="1" t="s">
        <v>145</v>
      </c>
      <c r="H146" s="1" t="s">
        <v>72</v>
      </c>
      <c r="I146" s="12" t="s">
        <v>40</v>
      </c>
      <c r="J146" t="s">
        <v>82</v>
      </c>
      <c r="K146" s="1" t="s">
        <v>1435</v>
      </c>
      <c r="L146" t="s">
        <v>55</v>
      </c>
      <c r="M146" s="3" t="s">
        <v>1942</v>
      </c>
      <c r="N146" s="2">
        <v>2</v>
      </c>
      <c r="O146" t="s">
        <v>210</v>
      </c>
      <c r="P146" t="s">
        <v>85</v>
      </c>
      <c r="Q146" s="2">
        <v>33</v>
      </c>
      <c r="R146" s="9" t="s">
        <v>1446</v>
      </c>
      <c r="S146" t="s">
        <v>55</v>
      </c>
      <c r="T146" t="s">
        <v>55</v>
      </c>
      <c r="U146" s="13" t="s">
        <v>49</v>
      </c>
      <c r="V146" s="10" t="s">
        <v>73</v>
      </c>
      <c r="W146" s="10" t="s">
        <v>73</v>
      </c>
      <c r="X146" s="13" t="s">
        <v>222</v>
      </c>
      <c r="Y146" s="1">
        <v>45706</v>
      </c>
      <c r="AE146" s="1">
        <v>45706</v>
      </c>
      <c r="AF146" t="s">
        <v>1428</v>
      </c>
      <c r="AM146" t="s">
        <v>632</v>
      </c>
      <c r="AN146" t="s">
        <v>633</v>
      </c>
    </row>
    <row r="147" spans="1:44" x14ac:dyDescent="0.2">
      <c r="A147" s="9">
        <v>117</v>
      </c>
      <c r="B147" t="s">
        <v>84</v>
      </c>
      <c r="C147" s="10" t="s">
        <v>37</v>
      </c>
      <c r="D147" s="11" t="s">
        <v>45</v>
      </c>
      <c r="G147" s="1">
        <v>45567</v>
      </c>
      <c r="H147" s="1" t="s">
        <v>848</v>
      </c>
      <c r="I147" s="12" t="s">
        <v>40</v>
      </c>
      <c r="J147" t="s">
        <v>130</v>
      </c>
      <c r="K147" s="1" t="s">
        <v>1437</v>
      </c>
      <c r="L147" t="s">
        <v>634</v>
      </c>
      <c r="M147" s="3" t="s">
        <v>1942</v>
      </c>
      <c r="N147" s="2">
        <v>2</v>
      </c>
      <c r="O147" t="s">
        <v>636</v>
      </c>
      <c r="P147" t="s">
        <v>85</v>
      </c>
      <c r="Q147" s="2">
        <v>19</v>
      </c>
      <c r="R147" s="9" t="s">
        <v>1446</v>
      </c>
      <c r="S147" t="s">
        <v>62</v>
      </c>
      <c r="T147" t="s">
        <v>637</v>
      </c>
      <c r="U147" s="13" t="s">
        <v>49</v>
      </c>
      <c r="V147" s="10" t="s">
        <v>79</v>
      </c>
      <c r="W147" s="10" t="s">
        <v>79</v>
      </c>
      <c r="X147" s="13" t="s">
        <v>160</v>
      </c>
      <c r="Y147" s="1">
        <v>45706</v>
      </c>
      <c r="AE147" s="1">
        <v>45706</v>
      </c>
      <c r="AF147" t="s">
        <v>1428</v>
      </c>
      <c r="AM147" t="s">
        <v>638</v>
      </c>
      <c r="AN147" t="s">
        <v>639</v>
      </c>
    </row>
    <row r="148" spans="1:44" x14ac:dyDescent="0.2">
      <c r="A148" s="9">
        <v>118</v>
      </c>
      <c r="B148" t="s">
        <v>84</v>
      </c>
      <c r="C148" s="10" t="s">
        <v>37</v>
      </c>
      <c r="D148" s="11" t="s">
        <v>832</v>
      </c>
      <c r="G148" s="1">
        <v>45512</v>
      </c>
      <c r="H148" s="1" t="s">
        <v>39</v>
      </c>
      <c r="I148" s="12" t="s">
        <v>40</v>
      </c>
      <c r="J148" t="s">
        <v>640</v>
      </c>
      <c r="K148" t="s">
        <v>1437</v>
      </c>
      <c r="L148" t="s">
        <v>646</v>
      </c>
      <c r="M148" s="3" t="s">
        <v>1942</v>
      </c>
      <c r="N148" s="2">
        <v>1</v>
      </c>
      <c r="O148" t="s">
        <v>641</v>
      </c>
      <c r="P148" t="s">
        <v>85</v>
      </c>
      <c r="Q148" s="2">
        <v>39</v>
      </c>
      <c r="R148" s="9" t="s">
        <v>1446</v>
      </c>
      <c r="S148" t="s">
        <v>642</v>
      </c>
      <c r="T148" t="s">
        <v>643</v>
      </c>
      <c r="U148" s="13" t="s">
        <v>49</v>
      </c>
      <c r="V148" s="42" t="s">
        <v>1965</v>
      </c>
      <c r="W148" s="10" t="s">
        <v>644</v>
      </c>
      <c r="X148" s="13" t="s">
        <v>197</v>
      </c>
      <c r="Y148" s="1">
        <v>45707</v>
      </c>
      <c r="AC148" s="1">
        <v>45872</v>
      </c>
      <c r="AE148" s="1">
        <v>45707</v>
      </c>
      <c r="AF148" t="s">
        <v>1428</v>
      </c>
      <c r="AM148" t="s">
        <v>645</v>
      </c>
      <c r="AN148" t="s">
        <v>647</v>
      </c>
      <c r="AO148" t="s">
        <v>648</v>
      </c>
      <c r="AP148" t="s">
        <v>649</v>
      </c>
      <c r="AQ148" t="s">
        <v>655</v>
      </c>
      <c r="AR148" t="s">
        <v>1570</v>
      </c>
    </row>
    <row r="149" spans="1:44" x14ac:dyDescent="0.2">
      <c r="A149" s="9">
        <v>119</v>
      </c>
      <c r="B149" t="s">
        <v>84</v>
      </c>
      <c r="C149" s="10" t="s">
        <v>37</v>
      </c>
      <c r="D149" s="11" t="s">
        <v>38</v>
      </c>
      <c r="G149" s="1" t="s">
        <v>55</v>
      </c>
      <c r="H149" s="1" t="s">
        <v>80</v>
      </c>
      <c r="I149" s="12" t="s">
        <v>40</v>
      </c>
      <c r="J149" t="s">
        <v>650</v>
      </c>
      <c r="K149" s="2" t="s">
        <v>1437</v>
      </c>
      <c r="L149" t="s">
        <v>652</v>
      </c>
      <c r="M149" s="3" t="s">
        <v>1942</v>
      </c>
      <c r="N149" s="2">
        <v>1</v>
      </c>
      <c r="O149" t="s">
        <v>651</v>
      </c>
      <c r="P149" t="s">
        <v>85</v>
      </c>
      <c r="Q149" s="2">
        <v>17</v>
      </c>
      <c r="R149" s="9" t="s">
        <v>1446</v>
      </c>
      <c r="S149" t="s">
        <v>51</v>
      </c>
      <c r="T149" t="s">
        <v>653</v>
      </c>
      <c r="U149" s="13" t="s">
        <v>49</v>
      </c>
      <c r="V149" s="10" t="s">
        <v>81</v>
      </c>
      <c r="W149" s="10" t="s">
        <v>81</v>
      </c>
      <c r="X149" s="13" t="s">
        <v>139</v>
      </c>
      <c r="Z149" s="1">
        <v>45707</v>
      </c>
      <c r="AE149" s="1">
        <v>45707</v>
      </c>
      <c r="AF149" t="s">
        <v>1428</v>
      </c>
      <c r="AL149" s="23" t="s">
        <v>664</v>
      </c>
      <c r="AM149" s="40" t="s">
        <v>654</v>
      </c>
      <c r="AN149" s="23" t="s">
        <v>665</v>
      </c>
      <c r="AO149" t="s">
        <v>798</v>
      </c>
    </row>
    <row r="150" spans="1:44" x14ac:dyDescent="0.2">
      <c r="A150" s="9">
        <v>120</v>
      </c>
      <c r="B150" t="s">
        <v>84</v>
      </c>
      <c r="C150" s="10" t="s">
        <v>37</v>
      </c>
      <c r="D150" s="11" t="s">
        <v>45</v>
      </c>
      <c r="G150" s="1" t="s">
        <v>55</v>
      </c>
      <c r="H150" s="1" t="s">
        <v>46</v>
      </c>
      <c r="I150" s="12" t="s">
        <v>40</v>
      </c>
      <c r="J150" t="s">
        <v>41</v>
      </c>
      <c r="K150" s="2" t="s">
        <v>1441</v>
      </c>
      <c r="L150" t="s">
        <v>660</v>
      </c>
      <c r="M150" s="3" t="s">
        <v>1942</v>
      </c>
      <c r="N150" s="2">
        <v>1</v>
      </c>
      <c r="O150" t="s">
        <v>656</v>
      </c>
      <c r="P150" t="s">
        <v>85</v>
      </c>
      <c r="Q150" s="2" t="s">
        <v>55</v>
      </c>
      <c r="R150" s="9" t="s">
        <v>1446</v>
      </c>
      <c r="S150" t="s">
        <v>55</v>
      </c>
      <c r="T150" t="s">
        <v>657</v>
      </c>
      <c r="U150" s="13" t="s">
        <v>49</v>
      </c>
      <c r="V150" s="10" t="s">
        <v>48</v>
      </c>
      <c r="W150" s="10" t="s">
        <v>48</v>
      </c>
      <c r="X150" s="13" t="s">
        <v>658</v>
      </c>
      <c r="Y150" s="1">
        <v>45708</v>
      </c>
      <c r="AE150" s="1">
        <v>45708</v>
      </c>
      <c r="AF150" t="s">
        <v>1428</v>
      </c>
      <c r="AM150" t="s">
        <v>659</v>
      </c>
      <c r="AN150" t="s">
        <v>661</v>
      </c>
      <c r="AO150" t="s">
        <v>662</v>
      </c>
    </row>
    <row r="151" spans="1:44" x14ac:dyDescent="0.2">
      <c r="A151" s="9">
        <v>121</v>
      </c>
      <c r="B151" t="s">
        <v>84</v>
      </c>
      <c r="C151" s="10" t="s">
        <v>37</v>
      </c>
      <c r="D151" s="11" t="s">
        <v>45</v>
      </c>
      <c r="G151" s="1" t="s">
        <v>55</v>
      </c>
      <c r="H151" s="1" t="s">
        <v>53</v>
      </c>
      <c r="I151" s="12" t="s">
        <v>40</v>
      </c>
      <c r="J151" t="s">
        <v>41</v>
      </c>
      <c r="K151" s="2" t="s">
        <v>1441</v>
      </c>
      <c r="L151" t="s">
        <v>666</v>
      </c>
      <c r="M151" s="3" t="s">
        <v>1942</v>
      </c>
      <c r="N151" s="2">
        <v>2</v>
      </c>
      <c r="O151" t="s">
        <v>667</v>
      </c>
      <c r="P151" t="s">
        <v>85</v>
      </c>
      <c r="Q151" s="2" t="s">
        <v>55</v>
      </c>
      <c r="R151" s="9" t="s">
        <v>1446</v>
      </c>
      <c r="S151" t="s">
        <v>74</v>
      </c>
      <c r="T151" t="s">
        <v>669</v>
      </c>
      <c r="U151" s="13" t="s">
        <v>49</v>
      </c>
      <c r="V151" s="10" t="s">
        <v>56</v>
      </c>
      <c r="W151" s="10" t="s">
        <v>56</v>
      </c>
      <c r="X151" s="13" t="s">
        <v>55</v>
      </c>
      <c r="Y151" s="1">
        <v>45711</v>
      </c>
      <c r="AE151" s="1">
        <v>45711</v>
      </c>
      <c r="AF151" t="s">
        <v>1428</v>
      </c>
      <c r="AM151" t="s">
        <v>670</v>
      </c>
      <c r="AN151" t="s">
        <v>685</v>
      </c>
    </row>
    <row r="152" spans="1:44" x14ac:dyDescent="0.2">
      <c r="A152" s="9">
        <v>122</v>
      </c>
      <c r="B152" t="s">
        <v>84</v>
      </c>
      <c r="C152" s="10" t="s">
        <v>37</v>
      </c>
      <c r="D152" s="11" t="s">
        <v>45</v>
      </c>
      <c r="G152" s="1" t="s">
        <v>55</v>
      </c>
      <c r="H152" s="1" t="s">
        <v>53</v>
      </c>
      <c r="I152" s="12" t="s">
        <v>40</v>
      </c>
      <c r="J152" t="s">
        <v>41</v>
      </c>
      <c r="K152" s="2" t="s">
        <v>1441</v>
      </c>
      <c r="L152" t="s">
        <v>666</v>
      </c>
      <c r="M152" s="3" t="s">
        <v>1942</v>
      </c>
      <c r="N152" s="2">
        <v>2</v>
      </c>
      <c r="O152" t="s">
        <v>668</v>
      </c>
      <c r="P152" t="s">
        <v>85</v>
      </c>
      <c r="Q152" s="2" t="s">
        <v>55</v>
      </c>
      <c r="R152" s="9" t="s">
        <v>1446</v>
      </c>
      <c r="S152" t="s">
        <v>74</v>
      </c>
      <c r="T152" t="s">
        <v>669</v>
      </c>
      <c r="U152" s="13" t="s">
        <v>49</v>
      </c>
      <c r="V152" s="10" t="s">
        <v>56</v>
      </c>
      <c r="W152" s="10" t="s">
        <v>56</v>
      </c>
      <c r="X152" s="13" t="s">
        <v>55</v>
      </c>
      <c r="Y152" s="1">
        <v>45711</v>
      </c>
      <c r="AE152" s="1">
        <v>45711</v>
      </c>
      <c r="AF152" t="s">
        <v>1428</v>
      </c>
      <c r="AM152" t="s">
        <v>670</v>
      </c>
      <c r="AN152" t="s">
        <v>685</v>
      </c>
    </row>
    <row r="153" spans="1:44" x14ac:dyDescent="0.2">
      <c r="A153" s="9">
        <v>123</v>
      </c>
      <c r="B153" t="s">
        <v>84</v>
      </c>
      <c r="C153" s="10" t="s">
        <v>37</v>
      </c>
      <c r="D153" s="11" t="s">
        <v>45</v>
      </c>
      <c r="G153" s="1" t="s">
        <v>55</v>
      </c>
      <c r="H153" s="1" t="s">
        <v>114</v>
      </c>
      <c r="I153" s="12" t="s">
        <v>40</v>
      </c>
      <c r="J153" t="s">
        <v>41</v>
      </c>
      <c r="K153" s="2" t="s">
        <v>1441</v>
      </c>
      <c r="L153" t="s">
        <v>671</v>
      </c>
      <c r="M153" s="3" t="s">
        <v>1942</v>
      </c>
      <c r="N153" s="2">
        <v>1</v>
      </c>
      <c r="O153" t="s">
        <v>55</v>
      </c>
      <c r="P153" t="s">
        <v>85</v>
      </c>
      <c r="Q153" s="2">
        <v>19</v>
      </c>
      <c r="R153" s="9" t="s">
        <v>1446</v>
      </c>
      <c r="S153" t="s">
        <v>55</v>
      </c>
      <c r="T153" t="s">
        <v>55</v>
      </c>
      <c r="U153" s="13" t="s">
        <v>49</v>
      </c>
      <c r="V153" s="10" t="s">
        <v>115</v>
      </c>
      <c r="W153" s="10" t="s">
        <v>115</v>
      </c>
      <c r="X153" s="13" t="s">
        <v>55</v>
      </c>
      <c r="Y153" s="1">
        <v>45711</v>
      </c>
      <c r="AE153" s="1">
        <v>45711</v>
      </c>
      <c r="AF153" t="s">
        <v>1428</v>
      </c>
      <c r="AM153" t="s">
        <v>672</v>
      </c>
      <c r="AN153" t="s">
        <v>673</v>
      </c>
    </row>
    <row r="154" spans="1:44" x14ac:dyDescent="0.2">
      <c r="A154" s="9">
        <v>124</v>
      </c>
      <c r="B154" t="s">
        <v>84</v>
      </c>
      <c r="C154" s="10" t="s">
        <v>37</v>
      </c>
      <c r="D154" s="11" t="s">
        <v>45</v>
      </c>
      <c r="G154" s="1" t="s">
        <v>55</v>
      </c>
      <c r="H154" s="1" t="s">
        <v>57</v>
      </c>
      <c r="I154" s="12" t="s">
        <v>40</v>
      </c>
      <c r="J154" t="s">
        <v>519</v>
      </c>
      <c r="K154" s="2" t="s">
        <v>1436</v>
      </c>
      <c r="L154" t="s">
        <v>675</v>
      </c>
      <c r="M154" s="3" t="s">
        <v>1942</v>
      </c>
      <c r="N154" s="2">
        <v>1</v>
      </c>
      <c r="O154" t="s">
        <v>676</v>
      </c>
      <c r="P154" t="s">
        <v>85</v>
      </c>
      <c r="Q154" s="2" t="s">
        <v>55</v>
      </c>
      <c r="R154" s="9" t="s">
        <v>1446</v>
      </c>
      <c r="S154" t="s">
        <v>55</v>
      </c>
      <c r="T154" t="s">
        <v>677</v>
      </c>
      <c r="U154" s="13" t="s">
        <v>49</v>
      </c>
      <c r="V154" s="10" t="s">
        <v>58</v>
      </c>
      <c r="W154" s="10" t="s">
        <v>58</v>
      </c>
      <c r="X154" s="13" t="s">
        <v>55</v>
      </c>
      <c r="Y154" s="1">
        <v>45712</v>
      </c>
      <c r="AE154" s="1">
        <v>45712</v>
      </c>
      <c r="AF154" t="s">
        <v>1428</v>
      </c>
      <c r="AM154" t="s">
        <v>678</v>
      </c>
      <c r="AN154" t="s">
        <v>684</v>
      </c>
    </row>
    <row r="155" spans="1:44" x14ac:dyDescent="0.2">
      <c r="A155" s="9">
        <v>127</v>
      </c>
      <c r="B155" t="s">
        <v>84</v>
      </c>
      <c r="C155" s="10" t="s">
        <v>37</v>
      </c>
      <c r="D155" s="11" t="s">
        <v>45</v>
      </c>
      <c r="G155" s="1" t="s">
        <v>55</v>
      </c>
      <c r="H155" s="1" t="s">
        <v>94</v>
      </c>
      <c r="I155" s="12" t="s">
        <v>40</v>
      </c>
      <c r="J155" t="s">
        <v>690</v>
      </c>
      <c r="K155" t="s">
        <v>1437</v>
      </c>
      <c r="L155" t="s">
        <v>584</v>
      </c>
      <c r="M155" s="3" t="s">
        <v>1942</v>
      </c>
      <c r="N155" s="2">
        <v>1</v>
      </c>
      <c r="O155" t="s">
        <v>691</v>
      </c>
      <c r="P155" t="s">
        <v>85</v>
      </c>
      <c r="Q155" s="2">
        <v>51</v>
      </c>
      <c r="R155" s="9" t="s">
        <v>1446</v>
      </c>
      <c r="S155" t="s">
        <v>692</v>
      </c>
      <c r="T155" t="s">
        <v>55</v>
      </c>
      <c r="U155" s="13" t="s">
        <v>49</v>
      </c>
      <c r="V155" s="10" t="s">
        <v>101</v>
      </c>
      <c r="W155" s="10" t="s">
        <v>101</v>
      </c>
      <c r="X155" s="13" t="s">
        <v>102</v>
      </c>
      <c r="Y155" s="1">
        <v>45713</v>
      </c>
      <c r="AE155" s="1">
        <v>45713</v>
      </c>
      <c r="AF155" t="s">
        <v>1428</v>
      </c>
      <c r="AM155" t="s">
        <v>693</v>
      </c>
      <c r="AN155" t="s">
        <v>694</v>
      </c>
    </row>
    <row r="156" spans="1:44" x14ac:dyDescent="0.2">
      <c r="A156" s="9">
        <v>128</v>
      </c>
      <c r="B156" t="s">
        <v>84</v>
      </c>
      <c r="C156" s="10" t="s">
        <v>37</v>
      </c>
      <c r="D156" s="11" t="s">
        <v>831</v>
      </c>
      <c r="G156" s="1" t="s">
        <v>55</v>
      </c>
      <c r="H156" s="1" t="s">
        <v>120</v>
      </c>
      <c r="I156" s="12" t="s">
        <v>40</v>
      </c>
      <c r="J156" t="s">
        <v>41</v>
      </c>
      <c r="K156" s="2" t="s">
        <v>1441</v>
      </c>
      <c r="L156" t="s">
        <v>695</v>
      </c>
      <c r="M156" s="3" t="s">
        <v>1942</v>
      </c>
      <c r="N156" s="2">
        <v>1</v>
      </c>
      <c r="O156" t="s">
        <v>696</v>
      </c>
      <c r="P156" t="s">
        <v>85</v>
      </c>
      <c r="Q156" s="2" t="s">
        <v>55</v>
      </c>
      <c r="R156" s="9" t="s">
        <v>1446</v>
      </c>
      <c r="S156" t="s">
        <v>55</v>
      </c>
      <c r="T156" t="s">
        <v>55</v>
      </c>
      <c r="U156" s="13" t="s">
        <v>49</v>
      </c>
      <c r="V156" s="17" t="s">
        <v>1956</v>
      </c>
      <c r="W156" s="10" t="s">
        <v>121</v>
      </c>
      <c r="X156" s="13" t="s">
        <v>55</v>
      </c>
      <c r="AD156" s="1">
        <v>45713</v>
      </c>
      <c r="AE156" s="1">
        <v>45713</v>
      </c>
      <c r="AF156" t="s">
        <v>1428</v>
      </c>
      <c r="AM156" s="14" t="s">
        <v>697</v>
      </c>
    </row>
    <row r="157" spans="1:44" x14ac:dyDescent="0.2">
      <c r="A157" s="9">
        <v>129</v>
      </c>
      <c r="B157" t="s">
        <v>84</v>
      </c>
      <c r="C157" s="10" t="s">
        <v>37</v>
      </c>
      <c r="D157" s="11" t="s">
        <v>831</v>
      </c>
      <c r="G157" s="1" t="s">
        <v>55</v>
      </c>
      <c r="H157" t="s">
        <v>53</v>
      </c>
      <c r="I157" s="12" t="s">
        <v>40</v>
      </c>
      <c r="J157" t="s">
        <v>171</v>
      </c>
      <c r="K157" t="s">
        <v>1437</v>
      </c>
      <c r="L157" t="s">
        <v>172</v>
      </c>
      <c r="M157" t="s">
        <v>173</v>
      </c>
      <c r="N157" s="2">
        <v>1</v>
      </c>
      <c r="O157" t="s">
        <v>174</v>
      </c>
      <c r="P157" t="s">
        <v>85</v>
      </c>
      <c r="Q157" s="2" t="s">
        <v>55</v>
      </c>
      <c r="R157" s="9" t="s">
        <v>1446</v>
      </c>
      <c r="S157" t="s">
        <v>55</v>
      </c>
      <c r="T157" t="s">
        <v>175</v>
      </c>
      <c r="U157" t="s">
        <v>40</v>
      </c>
      <c r="V157" s="10" t="s">
        <v>1952</v>
      </c>
      <c r="W157" s="10" t="s">
        <v>56</v>
      </c>
      <c r="X157" t="s">
        <v>55</v>
      </c>
      <c r="Y157" s="1">
        <v>45472</v>
      </c>
      <c r="AA157" t="s">
        <v>362</v>
      </c>
      <c r="AB157" t="s">
        <v>55</v>
      </c>
      <c r="AC157" s="1">
        <v>45714</v>
      </c>
      <c r="AD157" s="1">
        <v>45714</v>
      </c>
      <c r="AE157" s="1">
        <v>45714</v>
      </c>
      <c r="AF157" t="s">
        <v>1428</v>
      </c>
      <c r="AM157" t="s">
        <v>176</v>
      </c>
      <c r="AN157" s="24" t="s">
        <v>181</v>
      </c>
      <c r="AO157" t="s">
        <v>700</v>
      </c>
    </row>
    <row r="158" spans="1:44" x14ac:dyDescent="0.2">
      <c r="A158" s="9">
        <v>131</v>
      </c>
      <c r="B158" t="s">
        <v>84</v>
      </c>
      <c r="C158" s="10" t="s">
        <v>37</v>
      </c>
      <c r="D158" s="11" t="s">
        <v>38</v>
      </c>
      <c r="G158" s="1" t="s">
        <v>55</v>
      </c>
      <c r="H158" s="1" t="s">
        <v>53</v>
      </c>
      <c r="I158" s="12" t="s">
        <v>40</v>
      </c>
      <c r="J158" t="s">
        <v>130</v>
      </c>
      <c r="K158" s="1" t="s">
        <v>1437</v>
      </c>
      <c r="L158" t="s">
        <v>143</v>
      </c>
      <c r="M158" t="s">
        <v>702</v>
      </c>
      <c r="N158" s="2">
        <v>2</v>
      </c>
      <c r="O158" t="s">
        <v>698</v>
      </c>
      <c r="P158" t="s">
        <v>85</v>
      </c>
      <c r="Q158" s="2" t="s">
        <v>55</v>
      </c>
      <c r="R158" s="9" t="s">
        <v>1446</v>
      </c>
      <c r="S158" t="s">
        <v>55</v>
      </c>
      <c r="T158" t="s">
        <v>701</v>
      </c>
      <c r="U158" s="13" t="s">
        <v>49</v>
      </c>
      <c r="V158" s="10" t="s">
        <v>56</v>
      </c>
      <c r="W158" s="10" t="s">
        <v>56</v>
      </c>
      <c r="X158" s="13" t="s">
        <v>55</v>
      </c>
      <c r="Z158" s="1">
        <v>45714</v>
      </c>
      <c r="AE158" s="1">
        <v>45714</v>
      </c>
      <c r="AF158" t="s">
        <v>1428</v>
      </c>
      <c r="AM158" t="s">
        <v>699</v>
      </c>
      <c r="AN158" t="s">
        <v>703</v>
      </c>
      <c r="AO158" t="s">
        <v>704</v>
      </c>
      <c r="AP158" t="s">
        <v>826</v>
      </c>
    </row>
    <row r="159" spans="1:44" x14ac:dyDescent="0.2">
      <c r="A159" s="9">
        <v>132</v>
      </c>
      <c r="B159" t="s">
        <v>84</v>
      </c>
      <c r="C159" s="10" t="s">
        <v>37</v>
      </c>
      <c r="D159" s="11" t="s">
        <v>71</v>
      </c>
      <c r="G159" s="1" t="s">
        <v>55</v>
      </c>
      <c r="H159" s="1" t="s">
        <v>64</v>
      </c>
      <c r="I159" s="12" t="s">
        <v>40</v>
      </c>
      <c r="J159" t="s">
        <v>193</v>
      </c>
      <c r="K159" s="3" t="s">
        <v>1438</v>
      </c>
      <c r="L159" t="s">
        <v>705</v>
      </c>
      <c r="M159" s="3" t="s">
        <v>1942</v>
      </c>
      <c r="N159" s="2">
        <v>1</v>
      </c>
      <c r="O159" t="s">
        <v>55</v>
      </c>
      <c r="P159" t="s">
        <v>85</v>
      </c>
      <c r="Q159" s="2" t="s">
        <v>55</v>
      </c>
      <c r="R159" s="9" t="s">
        <v>1446</v>
      </c>
      <c r="S159" t="s">
        <v>55</v>
      </c>
      <c r="T159" t="s">
        <v>55</v>
      </c>
      <c r="U159" s="13" t="s">
        <v>49</v>
      </c>
      <c r="V159" s="10" t="s">
        <v>77</v>
      </c>
      <c r="W159" s="10" t="s">
        <v>65</v>
      </c>
      <c r="X159" s="13" t="s">
        <v>55</v>
      </c>
      <c r="AE159" s="1">
        <v>45715</v>
      </c>
      <c r="AF159" t="s">
        <v>1428</v>
      </c>
      <c r="AH159" s="1">
        <v>45715</v>
      </c>
      <c r="AK159" t="s">
        <v>203</v>
      </c>
      <c r="AM159" t="s">
        <v>706</v>
      </c>
      <c r="AN159" t="s">
        <v>707</v>
      </c>
      <c r="AO159" t="s">
        <v>708</v>
      </c>
      <c r="AP159" t="s">
        <v>709</v>
      </c>
    </row>
    <row r="160" spans="1:44" x14ac:dyDescent="0.2">
      <c r="A160" s="9">
        <v>133</v>
      </c>
      <c r="B160" t="s">
        <v>84</v>
      </c>
      <c r="C160" s="10" t="s">
        <v>37</v>
      </c>
      <c r="D160" s="65" t="s">
        <v>71</v>
      </c>
      <c r="G160" s="1">
        <v>44851</v>
      </c>
      <c r="H160" s="1" t="s">
        <v>118</v>
      </c>
      <c r="I160" s="12" t="s">
        <v>40</v>
      </c>
      <c r="J160" t="s">
        <v>519</v>
      </c>
      <c r="K160" s="2" t="s">
        <v>1436</v>
      </c>
      <c r="L160" t="s">
        <v>711</v>
      </c>
      <c r="M160" s="3" t="s">
        <v>1942</v>
      </c>
      <c r="N160" s="2">
        <v>1</v>
      </c>
      <c r="O160" t="s">
        <v>710</v>
      </c>
      <c r="P160" t="s">
        <v>85</v>
      </c>
      <c r="Q160" s="2" t="s">
        <v>55</v>
      </c>
      <c r="R160" s="9" t="s">
        <v>1446</v>
      </c>
      <c r="S160" t="s">
        <v>55</v>
      </c>
      <c r="T160" t="s">
        <v>55</v>
      </c>
      <c r="U160" s="13" t="s">
        <v>49</v>
      </c>
      <c r="V160" t="s">
        <v>77</v>
      </c>
      <c r="W160" t="s">
        <v>119</v>
      </c>
      <c r="X160" s="13" t="s">
        <v>55</v>
      </c>
      <c r="AE160" s="1">
        <v>45716</v>
      </c>
      <c r="AF160" t="s">
        <v>1428</v>
      </c>
      <c r="AH160" s="1">
        <v>45716</v>
      </c>
      <c r="AK160" t="s">
        <v>203</v>
      </c>
      <c r="AM160" t="s">
        <v>712</v>
      </c>
      <c r="AN160" t="s">
        <v>713</v>
      </c>
    </row>
    <row r="161" spans="1:42" x14ac:dyDescent="0.2">
      <c r="A161" s="9">
        <v>134</v>
      </c>
      <c r="B161" t="s">
        <v>84</v>
      </c>
      <c r="C161" t="s">
        <v>37</v>
      </c>
      <c r="D161" s="65" t="s">
        <v>38</v>
      </c>
      <c r="G161" s="1">
        <v>45468</v>
      </c>
      <c r="H161" s="1" t="s">
        <v>57</v>
      </c>
      <c r="I161" s="12" t="s">
        <v>40</v>
      </c>
      <c r="J161" t="s">
        <v>50</v>
      </c>
      <c r="K161" s="3" t="s">
        <v>1436</v>
      </c>
      <c r="L161" t="s">
        <v>714</v>
      </c>
      <c r="M161" s="3" t="s">
        <v>1942</v>
      </c>
      <c r="N161" s="2">
        <v>1</v>
      </c>
      <c r="O161" t="s">
        <v>715</v>
      </c>
      <c r="P161" t="s">
        <v>85</v>
      </c>
      <c r="Q161" s="2">
        <v>33</v>
      </c>
      <c r="R161" s="9" t="s">
        <v>1446</v>
      </c>
      <c r="S161" t="s">
        <v>716</v>
      </c>
      <c r="T161" t="s">
        <v>717</v>
      </c>
      <c r="U161" s="13" t="s">
        <v>49</v>
      </c>
      <c r="V161" t="s">
        <v>70</v>
      </c>
      <c r="W161" t="s">
        <v>70</v>
      </c>
      <c r="X161" s="13" t="s">
        <v>718</v>
      </c>
      <c r="Y161" s="1">
        <v>45717</v>
      </c>
      <c r="Z161" s="1">
        <v>45777</v>
      </c>
      <c r="AE161" s="1">
        <v>45717</v>
      </c>
      <c r="AF161" t="s">
        <v>1429</v>
      </c>
      <c r="AM161" t="s">
        <v>719</v>
      </c>
      <c r="AN161" t="s">
        <v>997</v>
      </c>
    </row>
    <row r="162" spans="1:42" x14ac:dyDescent="0.2">
      <c r="A162" s="9">
        <v>135</v>
      </c>
      <c r="B162" t="s">
        <v>84</v>
      </c>
      <c r="C162" t="s">
        <v>37</v>
      </c>
      <c r="D162" s="65" t="s">
        <v>38</v>
      </c>
      <c r="G162" s="1">
        <v>45608</v>
      </c>
      <c r="H162" s="1" t="s">
        <v>57</v>
      </c>
      <c r="I162" s="12" t="s">
        <v>40</v>
      </c>
      <c r="J162" t="s">
        <v>111</v>
      </c>
      <c r="K162" s="3" t="s">
        <v>1438</v>
      </c>
      <c r="L162" t="s">
        <v>55</v>
      </c>
      <c r="M162" s="3" t="s">
        <v>1942</v>
      </c>
      <c r="N162" s="2">
        <v>1</v>
      </c>
      <c r="O162" t="s">
        <v>720</v>
      </c>
      <c r="P162" t="s">
        <v>85</v>
      </c>
      <c r="Q162" s="2">
        <v>22</v>
      </c>
      <c r="R162" s="9" t="s">
        <v>1446</v>
      </c>
      <c r="S162" t="s">
        <v>51</v>
      </c>
      <c r="T162" t="s">
        <v>721</v>
      </c>
      <c r="U162" s="13" t="s">
        <v>49</v>
      </c>
      <c r="V162" t="s">
        <v>70</v>
      </c>
      <c r="W162" t="s">
        <v>70</v>
      </c>
      <c r="X162" s="13" t="s">
        <v>718</v>
      </c>
      <c r="Z162" s="1">
        <v>45717</v>
      </c>
      <c r="AE162" s="1">
        <v>45717</v>
      </c>
      <c r="AF162" t="s">
        <v>1429</v>
      </c>
      <c r="AM162" t="s">
        <v>722</v>
      </c>
    </row>
    <row r="163" spans="1:42" x14ac:dyDescent="0.2">
      <c r="A163" s="9">
        <v>136</v>
      </c>
      <c r="B163" t="s">
        <v>84</v>
      </c>
      <c r="C163" t="s">
        <v>37</v>
      </c>
      <c r="D163" s="65" t="s">
        <v>38</v>
      </c>
      <c r="G163" s="1">
        <v>45486</v>
      </c>
      <c r="H163" s="1" t="s">
        <v>57</v>
      </c>
      <c r="I163" s="12" t="s">
        <v>40</v>
      </c>
      <c r="J163" t="s">
        <v>55</v>
      </c>
      <c r="K163" s="2" t="s">
        <v>55</v>
      </c>
      <c r="L163" t="s">
        <v>723</v>
      </c>
      <c r="M163" s="3" t="s">
        <v>1942</v>
      </c>
      <c r="N163" s="2">
        <v>2</v>
      </c>
      <c r="O163" t="s">
        <v>724</v>
      </c>
      <c r="P163" t="s">
        <v>85</v>
      </c>
      <c r="Q163" s="2" t="s">
        <v>55</v>
      </c>
      <c r="R163" s="9" t="s">
        <v>1446</v>
      </c>
      <c r="S163" t="s">
        <v>74</v>
      </c>
      <c r="T163" t="s">
        <v>726</v>
      </c>
      <c r="U163" s="13" t="s">
        <v>49</v>
      </c>
      <c r="V163" t="s">
        <v>70</v>
      </c>
      <c r="W163" t="s">
        <v>70</v>
      </c>
      <c r="X163" s="13" t="s">
        <v>718</v>
      </c>
      <c r="Z163" s="1">
        <v>45717</v>
      </c>
      <c r="AE163" s="1">
        <v>45717</v>
      </c>
      <c r="AF163" t="s">
        <v>1429</v>
      </c>
      <c r="AM163" t="s">
        <v>727</v>
      </c>
    </row>
    <row r="164" spans="1:42" x14ac:dyDescent="0.2">
      <c r="A164" s="9">
        <v>137</v>
      </c>
      <c r="B164" t="s">
        <v>84</v>
      </c>
      <c r="C164" t="s">
        <v>37</v>
      </c>
      <c r="D164" s="65" t="s">
        <v>38</v>
      </c>
      <c r="G164" s="1">
        <v>45486</v>
      </c>
      <c r="H164" s="1" t="s">
        <v>57</v>
      </c>
      <c r="I164" s="12" t="s">
        <v>40</v>
      </c>
      <c r="J164" t="s">
        <v>55</v>
      </c>
      <c r="K164" s="2" t="s">
        <v>55</v>
      </c>
      <c r="L164" t="s">
        <v>723</v>
      </c>
      <c r="M164" s="3" t="s">
        <v>1942</v>
      </c>
      <c r="N164" s="2">
        <v>2</v>
      </c>
      <c r="O164" t="s">
        <v>725</v>
      </c>
      <c r="P164" t="s">
        <v>85</v>
      </c>
      <c r="Q164" s="2">
        <v>18</v>
      </c>
      <c r="R164" s="9" t="s">
        <v>1446</v>
      </c>
      <c r="S164" t="s">
        <v>74</v>
      </c>
      <c r="T164" t="s">
        <v>726</v>
      </c>
      <c r="U164" s="13" t="s">
        <v>49</v>
      </c>
      <c r="V164" t="s">
        <v>70</v>
      </c>
      <c r="W164" t="s">
        <v>70</v>
      </c>
      <c r="X164" s="13" t="s">
        <v>718</v>
      </c>
      <c r="Z164" s="1">
        <v>45717</v>
      </c>
      <c r="AE164" s="1">
        <v>45717</v>
      </c>
      <c r="AF164" t="s">
        <v>1429</v>
      </c>
      <c r="AM164" t="s">
        <v>727</v>
      </c>
    </row>
    <row r="165" spans="1:42" x14ac:dyDescent="0.2">
      <c r="A165" s="9">
        <v>138</v>
      </c>
      <c r="B165" t="s">
        <v>84</v>
      </c>
      <c r="C165" t="s">
        <v>37</v>
      </c>
      <c r="D165" s="65" t="s">
        <v>45</v>
      </c>
      <c r="G165" s="1">
        <v>45490</v>
      </c>
      <c r="H165" s="1" t="s">
        <v>39</v>
      </c>
      <c r="I165" s="12" t="s">
        <v>40</v>
      </c>
      <c r="J165" t="s">
        <v>519</v>
      </c>
      <c r="K165" s="2" t="s">
        <v>1436</v>
      </c>
      <c r="L165" t="s">
        <v>729</v>
      </c>
      <c r="M165" s="3" t="s">
        <v>1942</v>
      </c>
      <c r="N165" s="2">
        <v>1</v>
      </c>
      <c r="O165" t="s">
        <v>730</v>
      </c>
      <c r="P165" t="s">
        <v>85</v>
      </c>
      <c r="Q165" s="2">
        <v>44</v>
      </c>
      <c r="R165" s="9" t="s">
        <v>1446</v>
      </c>
      <c r="S165" t="s">
        <v>74</v>
      </c>
      <c r="T165" t="s">
        <v>731</v>
      </c>
      <c r="U165" s="13" t="s">
        <v>49</v>
      </c>
      <c r="V165" t="s">
        <v>43</v>
      </c>
      <c r="W165" t="s">
        <v>43</v>
      </c>
      <c r="X165" s="13" t="s">
        <v>52</v>
      </c>
      <c r="Y165" s="1">
        <v>45718</v>
      </c>
      <c r="AE165" s="1">
        <v>45718</v>
      </c>
      <c r="AF165" t="s">
        <v>1429</v>
      </c>
      <c r="AM165" t="s">
        <v>728</v>
      </c>
      <c r="AN165" t="s">
        <v>732</v>
      </c>
      <c r="AO165" t="s">
        <v>733</v>
      </c>
      <c r="AP165" t="s">
        <v>738</v>
      </c>
    </row>
    <row r="166" spans="1:42" x14ac:dyDescent="0.2">
      <c r="A166" s="9">
        <v>140</v>
      </c>
      <c r="B166" t="s">
        <v>84</v>
      </c>
      <c r="C166" t="s">
        <v>37</v>
      </c>
      <c r="D166" s="65" t="s">
        <v>38</v>
      </c>
      <c r="G166" s="1">
        <v>45299</v>
      </c>
      <c r="H166" s="1" t="s">
        <v>57</v>
      </c>
      <c r="I166" s="12" t="s">
        <v>40</v>
      </c>
      <c r="J166" t="s">
        <v>183</v>
      </c>
      <c r="K166" s="2" t="s">
        <v>1436</v>
      </c>
      <c r="L166" t="s">
        <v>742</v>
      </c>
      <c r="M166" s="3" t="s">
        <v>1942</v>
      </c>
      <c r="N166" s="2">
        <v>1</v>
      </c>
      <c r="O166" t="s">
        <v>60</v>
      </c>
      <c r="P166" t="s">
        <v>85</v>
      </c>
      <c r="Q166" s="2" t="s">
        <v>55</v>
      </c>
      <c r="R166" s="9" t="s">
        <v>1446</v>
      </c>
      <c r="S166" t="s">
        <v>55</v>
      </c>
      <c r="T166" t="s">
        <v>55</v>
      </c>
      <c r="U166" s="13" t="s">
        <v>49</v>
      </c>
      <c r="V166" t="s">
        <v>70</v>
      </c>
      <c r="W166" t="s">
        <v>70</v>
      </c>
      <c r="X166" s="13" t="s">
        <v>743</v>
      </c>
      <c r="Y166" s="1">
        <v>45719</v>
      </c>
      <c r="Z166" s="1">
        <v>45782</v>
      </c>
      <c r="AE166" s="1">
        <v>45719</v>
      </c>
      <c r="AF166" t="s">
        <v>1429</v>
      </c>
      <c r="AM166" t="s">
        <v>744</v>
      </c>
      <c r="AN166" t="s">
        <v>745</v>
      </c>
      <c r="AO166" t="s">
        <v>1034</v>
      </c>
    </row>
    <row r="167" spans="1:42" x14ac:dyDescent="0.2">
      <c r="A167" s="9">
        <v>141</v>
      </c>
      <c r="B167" t="s">
        <v>84</v>
      </c>
      <c r="C167" t="s">
        <v>37</v>
      </c>
      <c r="D167" s="65" t="s">
        <v>38</v>
      </c>
      <c r="G167" s="1">
        <v>45503</v>
      </c>
      <c r="H167" s="1" t="s">
        <v>39</v>
      </c>
      <c r="I167" s="12" t="s">
        <v>40</v>
      </c>
      <c r="J167" t="s">
        <v>55</v>
      </c>
      <c r="K167" s="2" t="s">
        <v>55</v>
      </c>
      <c r="L167" t="s">
        <v>747</v>
      </c>
      <c r="M167" t="s">
        <v>751</v>
      </c>
      <c r="N167" s="2">
        <v>1</v>
      </c>
      <c r="O167" t="s">
        <v>746</v>
      </c>
      <c r="P167" t="s">
        <v>85</v>
      </c>
      <c r="Q167" s="2">
        <v>45</v>
      </c>
      <c r="R167" s="9" t="s">
        <v>1446</v>
      </c>
      <c r="S167" t="s">
        <v>99</v>
      </c>
      <c r="T167" t="s">
        <v>748</v>
      </c>
      <c r="U167" s="13" t="s">
        <v>49</v>
      </c>
      <c r="V167" t="s">
        <v>43</v>
      </c>
      <c r="W167" t="s">
        <v>43</v>
      </c>
      <c r="X167" s="13" t="s">
        <v>44</v>
      </c>
      <c r="Y167" s="1">
        <v>45720</v>
      </c>
      <c r="Z167" s="1">
        <v>45753</v>
      </c>
      <c r="AE167" s="1">
        <v>45753</v>
      </c>
      <c r="AF167" t="s">
        <v>1430</v>
      </c>
      <c r="AM167" t="s">
        <v>749</v>
      </c>
      <c r="AN167" t="s">
        <v>750</v>
      </c>
      <c r="AO167" t="s">
        <v>836</v>
      </c>
    </row>
    <row r="168" spans="1:42" x14ac:dyDescent="0.2">
      <c r="A168" s="9">
        <v>142</v>
      </c>
      <c r="B168" t="s">
        <v>84</v>
      </c>
      <c r="C168" t="s">
        <v>37</v>
      </c>
      <c r="D168" s="65" t="s">
        <v>38</v>
      </c>
      <c r="G168" s="1">
        <v>45304</v>
      </c>
      <c r="H168" s="1" t="s">
        <v>39</v>
      </c>
      <c r="I168" s="12" t="s">
        <v>40</v>
      </c>
      <c r="J168" t="s">
        <v>192</v>
      </c>
      <c r="K168" t="s">
        <v>55</v>
      </c>
      <c r="L168" t="s">
        <v>752</v>
      </c>
      <c r="M168" s="3" t="s">
        <v>1942</v>
      </c>
      <c r="N168" s="2">
        <v>1</v>
      </c>
      <c r="O168" t="s">
        <v>753</v>
      </c>
      <c r="P168" t="s">
        <v>85</v>
      </c>
      <c r="Q168" s="2">
        <v>25</v>
      </c>
      <c r="R168" s="9" t="s">
        <v>1446</v>
      </c>
      <c r="S168" t="s">
        <v>110</v>
      </c>
      <c r="T168" t="s">
        <v>754</v>
      </c>
      <c r="U168" s="13" t="s">
        <v>49</v>
      </c>
      <c r="V168" t="s">
        <v>43</v>
      </c>
      <c r="W168" t="s">
        <v>43</v>
      </c>
      <c r="X168" s="13" t="s">
        <v>44</v>
      </c>
      <c r="Y168" s="1">
        <v>45721</v>
      </c>
      <c r="Z168" s="1">
        <v>45753</v>
      </c>
      <c r="AE168" s="1">
        <v>45753</v>
      </c>
      <c r="AF168" t="s">
        <v>1430</v>
      </c>
      <c r="AM168" t="s">
        <v>755</v>
      </c>
      <c r="AN168" t="s">
        <v>756</v>
      </c>
      <c r="AO168" t="s">
        <v>757</v>
      </c>
      <c r="AP168" t="s">
        <v>835</v>
      </c>
    </row>
    <row r="169" spans="1:42" x14ac:dyDescent="0.2">
      <c r="A169" s="9">
        <v>144</v>
      </c>
      <c r="B169" t="s">
        <v>84</v>
      </c>
      <c r="C169" t="s">
        <v>37</v>
      </c>
      <c r="D169" s="65" t="s">
        <v>71</v>
      </c>
      <c r="G169" s="1" t="s">
        <v>55</v>
      </c>
      <c r="H169" s="1" t="s">
        <v>848</v>
      </c>
      <c r="I169" s="12" t="s">
        <v>40</v>
      </c>
      <c r="J169" t="s">
        <v>41</v>
      </c>
      <c r="K169" s="2" t="s">
        <v>1441</v>
      </c>
      <c r="L169" t="s">
        <v>764</v>
      </c>
      <c r="M169" s="3" t="s">
        <v>1942</v>
      </c>
      <c r="N169" s="2">
        <v>1</v>
      </c>
      <c r="O169" t="s">
        <v>170</v>
      </c>
      <c r="P169" t="s">
        <v>85</v>
      </c>
      <c r="Q169" s="2" t="s">
        <v>55</v>
      </c>
      <c r="R169" s="9" t="s">
        <v>1446</v>
      </c>
      <c r="S169" t="s">
        <v>55</v>
      </c>
      <c r="T169" t="s">
        <v>55</v>
      </c>
      <c r="U169" s="13" t="s">
        <v>49</v>
      </c>
      <c r="V169" t="s">
        <v>77</v>
      </c>
      <c r="W169" t="s">
        <v>79</v>
      </c>
      <c r="X169" s="13" t="s">
        <v>55</v>
      </c>
      <c r="AE169" s="1">
        <v>45722</v>
      </c>
      <c r="AF169" t="s">
        <v>1429</v>
      </c>
      <c r="AH169" s="1">
        <v>45722</v>
      </c>
      <c r="AK169" t="s">
        <v>203</v>
      </c>
      <c r="AM169" t="s">
        <v>765</v>
      </c>
      <c r="AN169" t="s">
        <v>766</v>
      </c>
    </row>
    <row r="170" spans="1:42" x14ac:dyDescent="0.2">
      <c r="A170" s="9">
        <v>145</v>
      </c>
      <c r="B170" t="s">
        <v>84</v>
      </c>
      <c r="C170" t="s">
        <v>37</v>
      </c>
      <c r="D170" s="65" t="s">
        <v>45</v>
      </c>
      <c r="G170" s="1" t="s">
        <v>55</v>
      </c>
      <c r="H170" s="1" t="s">
        <v>57</v>
      </c>
      <c r="I170" s="12" t="s">
        <v>40</v>
      </c>
      <c r="J170" t="s">
        <v>183</v>
      </c>
      <c r="K170" s="2" t="s">
        <v>1436</v>
      </c>
      <c r="L170" t="s">
        <v>767</v>
      </c>
      <c r="M170" s="3" t="s">
        <v>1942</v>
      </c>
      <c r="N170" s="2">
        <v>1</v>
      </c>
      <c r="O170" t="s">
        <v>55</v>
      </c>
      <c r="P170" t="s">
        <v>85</v>
      </c>
      <c r="Q170" s="2" t="s">
        <v>55</v>
      </c>
      <c r="R170" s="9" t="s">
        <v>1446</v>
      </c>
      <c r="S170" t="s">
        <v>51</v>
      </c>
      <c r="T170" t="s">
        <v>55</v>
      </c>
      <c r="U170" s="13" t="s">
        <v>49</v>
      </c>
      <c r="V170" t="s">
        <v>70</v>
      </c>
      <c r="W170" t="s">
        <v>70</v>
      </c>
      <c r="X170" s="13" t="s">
        <v>55</v>
      </c>
      <c r="Y170" s="1">
        <v>45722</v>
      </c>
      <c r="AE170" s="1">
        <v>45722</v>
      </c>
      <c r="AF170" t="s">
        <v>1429</v>
      </c>
      <c r="AM170" t="s">
        <v>768</v>
      </c>
    </row>
    <row r="171" spans="1:42" x14ac:dyDescent="0.2">
      <c r="A171" s="9">
        <v>146</v>
      </c>
      <c r="B171" t="s">
        <v>84</v>
      </c>
      <c r="C171" t="s">
        <v>37</v>
      </c>
      <c r="D171" s="65" t="s">
        <v>45</v>
      </c>
      <c r="G171" s="1">
        <v>45647</v>
      </c>
      <c r="H171" s="1" t="s">
        <v>120</v>
      </c>
      <c r="I171" s="12" t="s">
        <v>40</v>
      </c>
      <c r="J171" t="s">
        <v>55</v>
      </c>
      <c r="K171" s="2" t="s">
        <v>55</v>
      </c>
      <c r="L171" t="s">
        <v>769</v>
      </c>
      <c r="M171" s="3" t="s">
        <v>1942</v>
      </c>
      <c r="N171" s="2">
        <v>1</v>
      </c>
      <c r="O171" t="s">
        <v>770</v>
      </c>
      <c r="P171" t="s">
        <v>85</v>
      </c>
      <c r="Q171" s="2">
        <v>22</v>
      </c>
      <c r="R171" s="9" t="s">
        <v>1446</v>
      </c>
      <c r="S171" s="2" t="s">
        <v>55</v>
      </c>
      <c r="T171" t="s">
        <v>771</v>
      </c>
      <c r="U171" s="13" t="s">
        <v>49</v>
      </c>
      <c r="V171" t="s">
        <v>121</v>
      </c>
      <c r="W171" t="s">
        <v>121</v>
      </c>
      <c r="X171" s="13" t="s">
        <v>147</v>
      </c>
      <c r="Y171" s="1">
        <v>45722</v>
      </c>
      <c r="AE171" s="1">
        <v>45722</v>
      </c>
      <c r="AF171" t="s">
        <v>1429</v>
      </c>
      <c r="AM171" t="s">
        <v>772</v>
      </c>
    </row>
    <row r="172" spans="1:42" x14ac:dyDescent="0.2">
      <c r="A172" s="9">
        <v>147</v>
      </c>
      <c r="B172" t="s">
        <v>84</v>
      </c>
      <c r="C172" t="s">
        <v>37</v>
      </c>
      <c r="D172" s="65" t="s">
        <v>45</v>
      </c>
      <c r="G172" s="1" t="s">
        <v>55</v>
      </c>
      <c r="H172" s="1" t="s">
        <v>80</v>
      </c>
      <c r="I172" s="12" t="s">
        <v>40</v>
      </c>
      <c r="J172" t="s">
        <v>54</v>
      </c>
      <c r="K172" s="2" t="s">
        <v>1438</v>
      </c>
      <c r="L172" t="s">
        <v>775</v>
      </c>
      <c r="M172" s="3" t="s">
        <v>1942</v>
      </c>
      <c r="N172" s="2">
        <v>1</v>
      </c>
      <c r="O172" t="s">
        <v>776</v>
      </c>
      <c r="P172" t="s">
        <v>85</v>
      </c>
      <c r="Q172" s="2">
        <v>36</v>
      </c>
      <c r="R172" s="9" t="s">
        <v>1446</v>
      </c>
      <c r="S172" t="s">
        <v>55</v>
      </c>
      <c r="T172" t="s">
        <v>777</v>
      </c>
      <c r="U172" s="13" t="s">
        <v>49</v>
      </c>
      <c r="V172" t="s">
        <v>81</v>
      </c>
      <c r="W172" t="s">
        <v>81</v>
      </c>
      <c r="X172" s="13" t="s">
        <v>778</v>
      </c>
      <c r="Y172" s="1">
        <v>45727</v>
      </c>
      <c r="AE172" s="1">
        <v>45727</v>
      </c>
      <c r="AF172" t="s">
        <v>1429</v>
      </c>
      <c r="AM172" t="s">
        <v>779</v>
      </c>
    </row>
    <row r="173" spans="1:42" x14ac:dyDescent="0.2">
      <c r="A173" s="9">
        <v>148</v>
      </c>
      <c r="B173" t="s">
        <v>84</v>
      </c>
      <c r="C173" t="s">
        <v>37</v>
      </c>
      <c r="D173" s="65" t="s">
        <v>45</v>
      </c>
      <c r="G173" s="1" t="s">
        <v>55</v>
      </c>
      <c r="H173" s="1" t="s">
        <v>80</v>
      </c>
      <c r="I173" s="12" t="s">
        <v>40</v>
      </c>
      <c r="J173" t="s">
        <v>54</v>
      </c>
      <c r="K173" s="2" t="s">
        <v>1438</v>
      </c>
      <c r="L173" t="s">
        <v>782</v>
      </c>
      <c r="M173" s="3" t="s">
        <v>1942</v>
      </c>
      <c r="N173" s="2">
        <v>1</v>
      </c>
      <c r="O173" t="s">
        <v>780</v>
      </c>
      <c r="P173" t="s">
        <v>85</v>
      </c>
      <c r="Q173" s="2">
        <v>21</v>
      </c>
      <c r="R173" s="9" t="s">
        <v>1446</v>
      </c>
      <c r="S173" t="s">
        <v>55</v>
      </c>
      <c r="T173" t="s">
        <v>781</v>
      </c>
      <c r="U173" s="13" t="s">
        <v>49</v>
      </c>
      <c r="V173" t="s">
        <v>81</v>
      </c>
      <c r="W173" t="s">
        <v>81</v>
      </c>
      <c r="X173" s="13" t="s">
        <v>778</v>
      </c>
      <c r="Y173" s="1">
        <v>45727</v>
      </c>
      <c r="AE173" s="1">
        <v>45727</v>
      </c>
      <c r="AF173" t="s">
        <v>1429</v>
      </c>
      <c r="AM173" t="s">
        <v>783</v>
      </c>
    </row>
    <row r="174" spans="1:42" x14ac:dyDescent="0.2">
      <c r="A174" s="9">
        <v>149</v>
      </c>
      <c r="B174" t="s">
        <v>84</v>
      </c>
      <c r="C174" t="s">
        <v>37</v>
      </c>
      <c r="D174" s="65" t="s">
        <v>45</v>
      </c>
      <c r="G174" s="1" t="s">
        <v>55</v>
      </c>
      <c r="H174" s="1" t="s">
        <v>80</v>
      </c>
      <c r="I174" s="12" t="s">
        <v>40</v>
      </c>
      <c r="J174" t="s">
        <v>784</v>
      </c>
      <c r="K174" s="3" t="s">
        <v>1441</v>
      </c>
      <c r="L174" t="s">
        <v>785</v>
      </c>
      <c r="M174" s="3" t="s">
        <v>1942</v>
      </c>
      <c r="N174" s="2">
        <v>1</v>
      </c>
      <c r="O174" t="s">
        <v>786</v>
      </c>
      <c r="P174" t="s">
        <v>85</v>
      </c>
      <c r="Q174" s="2" t="s">
        <v>55</v>
      </c>
      <c r="R174" s="9" t="s">
        <v>1446</v>
      </c>
      <c r="S174" t="s">
        <v>195</v>
      </c>
      <c r="T174" t="s">
        <v>787</v>
      </c>
      <c r="U174" s="13" t="s">
        <v>49</v>
      </c>
      <c r="V174" t="s">
        <v>81</v>
      </c>
      <c r="W174" t="s">
        <v>81</v>
      </c>
      <c r="X174" s="13" t="s">
        <v>778</v>
      </c>
      <c r="Y174" s="1">
        <v>45728</v>
      </c>
      <c r="AE174" s="1">
        <v>45728</v>
      </c>
      <c r="AF174" t="s">
        <v>1429</v>
      </c>
      <c r="AM174" t="s">
        <v>788</v>
      </c>
    </row>
    <row r="175" spans="1:42" x14ac:dyDescent="0.2">
      <c r="A175" s="9">
        <v>150</v>
      </c>
      <c r="B175" t="s">
        <v>84</v>
      </c>
      <c r="C175" t="s">
        <v>37</v>
      </c>
      <c r="D175" s="65" t="s">
        <v>45</v>
      </c>
      <c r="G175" s="1" t="s">
        <v>55</v>
      </c>
      <c r="H175" s="1" t="s">
        <v>80</v>
      </c>
      <c r="I175" s="12" t="s">
        <v>40</v>
      </c>
      <c r="J175" t="s">
        <v>793</v>
      </c>
      <c r="K175" t="s">
        <v>1439</v>
      </c>
      <c r="L175" t="s">
        <v>795</v>
      </c>
      <c r="M175" s="3" t="s">
        <v>1942</v>
      </c>
      <c r="N175" s="2">
        <v>1</v>
      </c>
      <c r="O175" t="s">
        <v>794</v>
      </c>
      <c r="P175" t="s">
        <v>85</v>
      </c>
      <c r="Q175" s="2">
        <v>33</v>
      </c>
      <c r="R175" s="9" t="s">
        <v>1446</v>
      </c>
      <c r="S175" t="s">
        <v>161</v>
      </c>
      <c r="T175" t="s">
        <v>796</v>
      </c>
      <c r="U175" s="13" t="s">
        <v>49</v>
      </c>
      <c r="V175" t="s">
        <v>81</v>
      </c>
      <c r="W175" t="s">
        <v>81</v>
      </c>
      <c r="X175" s="13" t="s">
        <v>139</v>
      </c>
      <c r="Y175" s="1">
        <v>45734</v>
      </c>
      <c r="AE175" s="1">
        <v>45734</v>
      </c>
      <c r="AF175" t="s">
        <v>1429</v>
      </c>
      <c r="AM175" t="s">
        <v>797</v>
      </c>
    </row>
    <row r="176" spans="1:42" x14ac:dyDescent="0.2">
      <c r="A176" s="9">
        <v>151</v>
      </c>
      <c r="B176" t="s">
        <v>84</v>
      </c>
      <c r="C176" t="s">
        <v>37</v>
      </c>
      <c r="D176" s="65" t="s">
        <v>45</v>
      </c>
      <c r="G176" s="1">
        <v>45546</v>
      </c>
      <c r="H176" s="1" t="s">
        <v>108</v>
      </c>
      <c r="I176" s="12" t="s">
        <v>40</v>
      </c>
      <c r="J176" t="s">
        <v>146</v>
      </c>
      <c r="K176" s="2" t="s">
        <v>1436</v>
      </c>
      <c r="L176" t="s">
        <v>799</v>
      </c>
      <c r="M176" s="3" t="s">
        <v>1942</v>
      </c>
      <c r="N176" s="2">
        <v>1</v>
      </c>
      <c r="O176" t="s">
        <v>55</v>
      </c>
      <c r="P176" t="s">
        <v>85</v>
      </c>
      <c r="Q176" s="2" t="s">
        <v>55</v>
      </c>
      <c r="R176" s="9" t="s">
        <v>1446</v>
      </c>
      <c r="S176" t="s">
        <v>55</v>
      </c>
      <c r="T176" t="s">
        <v>55</v>
      </c>
      <c r="U176" s="13" t="s">
        <v>49</v>
      </c>
      <c r="V176" t="s">
        <v>109</v>
      </c>
      <c r="W176" t="s">
        <v>109</v>
      </c>
      <c r="X176" s="13" t="s">
        <v>800</v>
      </c>
      <c r="Y176" s="1">
        <v>45735</v>
      </c>
      <c r="AE176" s="1">
        <v>45735</v>
      </c>
      <c r="AF176" t="s">
        <v>1429</v>
      </c>
      <c r="AM176" t="s">
        <v>801</v>
      </c>
    </row>
    <row r="177" spans="1:41" x14ac:dyDescent="0.2">
      <c r="A177" s="9">
        <v>153</v>
      </c>
      <c r="B177" t="s">
        <v>84</v>
      </c>
      <c r="C177" t="s">
        <v>37</v>
      </c>
      <c r="D177" s="65" t="s">
        <v>831</v>
      </c>
      <c r="G177" s="1" t="s">
        <v>55</v>
      </c>
      <c r="H177" s="1" t="s">
        <v>53</v>
      </c>
      <c r="I177" s="12" t="s">
        <v>40</v>
      </c>
      <c r="J177" t="s">
        <v>803</v>
      </c>
      <c r="K177" s="1" t="s">
        <v>1438</v>
      </c>
      <c r="L177" t="s">
        <v>802</v>
      </c>
      <c r="M177" s="3" t="s">
        <v>1942</v>
      </c>
      <c r="N177" s="2">
        <v>2</v>
      </c>
      <c r="O177" t="s">
        <v>804</v>
      </c>
      <c r="P177" t="s">
        <v>85</v>
      </c>
      <c r="Q177" s="2" t="s">
        <v>55</v>
      </c>
      <c r="R177" s="9" t="s">
        <v>1446</v>
      </c>
      <c r="S177" t="s">
        <v>55</v>
      </c>
      <c r="T177" t="s">
        <v>55</v>
      </c>
      <c r="U177" s="13" t="s">
        <v>49</v>
      </c>
      <c r="V177" s="3" t="s">
        <v>1952</v>
      </c>
      <c r="W177" t="s">
        <v>56</v>
      </c>
      <c r="X177" s="13" t="s">
        <v>55</v>
      </c>
      <c r="AD177" s="1">
        <v>45738</v>
      </c>
      <c r="AE177" s="1">
        <v>45738</v>
      </c>
      <c r="AF177" t="s">
        <v>1429</v>
      </c>
      <c r="AM177" t="s">
        <v>806</v>
      </c>
    </row>
    <row r="178" spans="1:41" x14ac:dyDescent="0.2">
      <c r="A178" s="9">
        <v>154</v>
      </c>
      <c r="B178" t="s">
        <v>84</v>
      </c>
      <c r="C178" t="s">
        <v>37</v>
      </c>
      <c r="D178" s="65" t="s">
        <v>45</v>
      </c>
      <c r="G178" s="1">
        <v>45287</v>
      </c>
      <c r="H178" s="1" t="s">
        <v>120</v>
      </c>
      <c r="I178" s="12" t="s">
        <v>40</v>
      </c>
      <c r="J178" t="s">
        <v>55</v>
      </c>
      <c r="K178" s="2" t="s">
        <v>55</v>
      </c>
      <c r="L178" t="s">
        <v>807</v>
      </c>
      <c r="M178" s="3" t="s">
        <v>1942</v>
      </c>
      <c r="N178" s="2">
        <v>1</v>
      </c>
      <c r="O178" t="s">
        <v>808</v>
      </c>
      <c r="P178" t="s">
        <v>85</v>
      </c>
      <c r="Q178" s="2" t="s">
        <v>55</v>
      </c>
      <c r="R178" s="9" t="s">
        <v>1446</v>
      </c>
      <c r="S178" t="s">
        <v>55</v>
      </c>
      <c r="T178" t="s">
        <v>55</v>
      </c>
      <c r="U178" s="13" t="s">
        <v>49</v>
      </c>
      <c r="V178" t="s">
        <v>121</v>
      </c>
      <c r="W178" t="s">
        <v>121</v>
      </c>
      <c r="X178" s="13" t="s">
        <v>809</v>
      </c>
      <c r="Y178" s="1">
        <v>45738</v>
      </c>
      <c r="AE178" s="1">
        <v>45738</v>
      </c>
      <c r="AF178" t="s">
        <v>1429</v>
      </c>
      <c r="AM178" t="s">
        <v>810</v>
      </c>
    </row>
    <row r="179" spans="1:41" x14ac:dyDescent="0.2">
      <c r="A179" s="9">
        <v>155</v>
      </c>
      <c r="B179" t="s">
        <v>84</v>
      </c>
      <c r="C179" t="s">
        <v>37</v>
      </c>
      <c r="D179" s="65" t="s">
        <v>38</v>
      </c>
      <c r="G179" s="1" t="s">
        <v>55</v>
      </c>
      <c r="H179" s="1" t="s">
        <v>120</v>
      </c>
      <c r="I179" s="12" t="s">
        <v>40</v>
      </c>
      <c r="J179" t="s">
        <v>54</v>
      </c>
      <c r="K179" s="2" t="s">
        <v>1438</v>
      </c>
      <c r="L179" t="s">
        <v>812</v>
      </c>
      <c r="M179" s="3" t="s">
        <v>1942</v>
      </c>
      <c r="N179" s="2">
        <v>1</v>
      </c>
      <c r="O179" t="s">
        <v>814</v>
      </c>
      <c r="P179" t="s">
        <v>85</v>
      </c>
      <c r="Q179" s="2">
        <v>39</v>
      </c>
      <c r="R179" s="9" t="s">
        <v>1446</v>
      </c>
      <c r="S179" t="s">
        <v>813</v>
      </c>
      <c r="T179" t="s">
        <v>55</v>
      </c>
      <c r="U179" s="13" t="s">
        <v>49</v>
      </c>
      <c r="V179" t="s">
        <v>121</v>
      </c>
      <c r="W179" t="s">
        <v>121</v>
      </c>
      <c r="X179" s="13" t="s">
        <v>209</v>
      </c>
      <c r="Y179" s="1">
        <v>45740</v>
      </c>
      <c r="Z179" s="1">
        <v>45808</v>
      </c>
      <c r="AE179" s="1">
        <v>45740</v>
      </c>
      <c r="AF179" t="s">
        <v>1429</v>
      </c>
      <c r="AM179" t="s">
        <v>811</v>
      </c>
      <c r="AN179" t="s">
        <v>815</v>
      </c>
      <c r="AO179" t="s">
        <v>1235</v>
      </c>
    </row>
    <row r="180" spans="1:41" x14ac:dyDescent="0.2">
      <c r="A180" s="9">
        <v>156</v>
      </c>
      <c r="B180" t="s">
        <v>84</v>
      </c>
      <c r="C180" t="s">
        <v>37</v>
      </c>
      <c r="D180" s="65" t="s">
        <v>45</v>
      </c>
      <c r="G180" s="1" t="s">
        <v>55</v>
      </c>
      <c r="H180" s="1" t="s">
        <v>57</v>
      </c>
      <c r="I180" s="12" t="s">
        <v>40</v>
      </c>
      <c r="J180" t="s">
        <v>41</v>
      </c>
      <c r="K180" s="2" t="s">
        <v>1441</v>
      </c>
      <c r="L180" t="s">
        <v>816</v>
      </c>
      <c r="M180" s="3" t="s">
        <v>1942</v>
      </c>
      <c r="N180" s="2">
        <v>1</v>
      </c>
      <c r="O180" t="s">
        <v>817</v>
      </c>
      <c r="P180" t="s">
        <v>85</v>
      </c>
      <c r="Q180" s="2" t="s">
        <v>818</v>
      </c>
      <c r="R180" s="9" t="s">
        <v>1446</v>
      </c>
      <c r="S180" t="s">
        <v>74</v>
      </c>
      <c r="T180" t="s">
        <v>55</v>
      </c>
      <c r="U180" s="13" t="s">
        <v>49</v>
      </c>
      <c r="V180" t="s">
        <v>70</v>
      </c>
      <c r="W180" t="s">
        <v>70</v>
      </c>
      <c r="X180" s="13" t="s">
        <v>55</v>
      </c>
      <c r="Y180" s="1">
        <v>45740</v>
      </c>
      <c r="AE180" s="1">
        <v>45740</v>
      </c>
      <c r="AF180" t="s">
        <v>1429</v>
      </c>
      <c r="AM180" t="s">
        <v>819</v>
      </c>
    </row>
    <row r="181" spans="1:41" x14ac:dyDescent="0.2">
      <c r="A181" s="9">
        <v>157</v>
      </c>
      <c r="B181" t="s">
        <v>84</v>
      </c>
      <c r="C181" t="s">
        <v>37</v>
      </c>
      <c r="D181" s="65" t="s">
        <v>38</v>
      </c>
      <c r="G181" s="1" t="s">
        <v>820</v>
      </c>
      <c r="H181" s="1" t="s">
        <v>39</v>
      </c>
      <c r="I181" s="12" t="s">
        <v>40</v>
      </c>
      <c r="J181" t="s">
        <v>187</v>
      </c>
      <c r="K181" s="1" t="s">
        <v>1439</v>
      </c>
      <c r="L181" t="s">
        <v>821</v>
      </c>
      <c r="M181" s="3" t="s">
        <v>1942</v>
      </c>
      <c r="N181" s="2">
        <v>1</v>
      </c>
      <c r="O181" t="s">
        <v>822</v>
      </c>
      <c r="P181" t="s">
        <v>85</v>
      </c>
      <c r="Q181" s="2">
        <v>54</v>
      </c>
      <c r="R181" s="9" t="s">
        <v>1446</v>
      </c>
      <c r="S181" t="s">
        <v>99</v>
      </c>
      <c r="T181" t="s">
        <v>823</v>
      </c>
      <c r="U181" s="13" t="s">
        <v>49</v>
      </c>
      <c r="V181" t="s">
        <v>92</v>
      </c>
      <c r="W181" t="s">
        <v>92</v>
      </c>
      <c r="X181" s="13" t="s">
        <v>824</v>
      </c>
      <c r="Y181" s="1">
        <v>45741</v>
      </c>
      <c r="Z181" s="1">
        <v>45803</v>
      </c>
      <c r="AE181" s="1">
        <v>45741</v>
      </c>
      <c r="AF181" t="s">
        <v>1429</v>
      </c>
      <c r="AM181" t="s">
        <v>825</v>
      </c>
      <c r="AN181" t="s">
        <v>1209</v>
      </c>
      <c r="AO181" t="s">
        <v>1214</v>
      </c>
    </row>
    <row r="182" spans="1:41" x14ac:dyDescent="0.2">
      <c r="A182" s="9">
        <v>158</v>
      </c>
      <c r="B182" t="s">
        <v>84</v>
      </c>
      <c r="C182" t="s">
        <v>37</v>
      </c>
      <c r="D182" s="65" t="s">
        <v>45</v>
      </c>
      <c r="G182" s="1" t="s">
        <v>145</v>
      </c>
      <c r="H182" s="1" t="s">
        <v>75</v>
      </c>
      <c r="I182" s="12" t="s">
        <v>40</v>
      </c>
      <c r="J182" t="s">
        <v>146</v>
      </c>
      <c r="K182" s="2" t="s">
        <v>1436</v>
      </c>
      <c r="L182" t="s">
        <v>828</v>
      </c>
      <c r="M182" s="3" t="s">
        <v>1942</v>
      </c>
      <c r="N182" s="2">
        <v>1</v>
      </c>
      <c r="O182" t="s">
        <v>829</v>
      </c>
      <c r="P182" t="s">
        <v>85</v>
      </c>
      <c r="Q182" s="2" t="s">
        <v>55</v>
      </c>
      <c r="R182" s="9" t="s">
        <v>1446</v>
      </c>
      <c r="S182" t="s">
        <v>830</v>
      </c>
      <c r="T182" t="s">
        <v>55</v>
      </c>
      <c r="U182" s="13" t="s">
        <v>49</v>
      </c>
      <c r="V182" t="s">
        <v>76</v>
      </c>
      <c r="W182" t="s">
        <v>76</v>
      </c>
      <c r="X182" s="13" t="s">
        <v>55</v>
      </c>
      <c r="Y182" s="1">
        <v>45744</v>
      </c>
      <c r="AE182" s="1">
        <v>45744</v>
      </c>
      <c r="AF182" t="s">
        <v>1429</v>
      </c>
      <c r="AM182" t="s">
        <v>827</v>
      </c>
    </row>
    <row r="183" spans="1:41" x14ac:dyDescent="0.2">
      <c r="A183" s="9">
        <v>159</v>
      </c>
      <c r="B183" t="s">
        <v>84</v>
      </c>
      <c r="C183" t="s">
        <v>37</v>
      </c>
      <c r="D183" s="2" t="s">
        <v>38</v>
      </c>
      <c r="E183" s="2"/>
      <c r="F183" s="2"/>
      <c r="G183" s="1">
        <v>45435</v>
      </c>
      <c r="H183" s="2" t="s">
        <v>39</v>
      </c>
      <c r="I183" s="12" t="s">
        <v>40</v>
      </c>
      <c r="J183" s="2" t="s">
        <v>41</v>
      </c>
      <c r="K183" s="2" t="s">
        <v>1441</v>
      </c>
      <c r="L183" s="2" t="s">
        <v>1043</v>
      </c>
      <c r="M183" s="3" t="s">
        <v>1942</v>
      </c>
      <c r="N183" s="2">
        <v>1</v>
      </c>
      <c r="O183" s="2" t="s">
        <v>833</v>
      </c>
      <c r="P183" t="s">
        <v>85</v>
      </c>
      <c r="Q183" s="2">
        <v>31</v>
      </c>
      <c r="R183" s="9" t="s">
        <v>1446</v>
      </c>
      <c r="S183" s="2" t="s">
        <v>99</v>
      </c>
      <c r="T183" s="2" t="s">
        <v>1042</v>
      </c>
      <c r="U183" s="2" t="s">
        <v>47</v>
      </c>
      <c r="V183" s="2" t="s">
        <v>43</v>
      </c>
      <c r="W183" s="2" t="s">
        <v>43</v>
      </c>
      <c r="X183" s="2" t="s">
        <v>44</v>
      </c>
      <c r="Y183" s="1">
        <v>45752</v>
      </c>
      <c r="Z183" s="1">
        <v>45783</v>
      </c>
      <c r="AE183" s="1">
        <v>45752</v>
      </c>
      <c r="AF183" t="s">
        <v>1430</v>
      </c>
      <c r="AM183" t="s">
        <v>834</v>
      </c>
      <c r="AN183" t="s">
        <v>1041</v>
      </c>
      <c r="AO183" t="s">
        <v>1044</v>
      </c>
    </row>
    <row r="184" spans="1:41" x14ac:dyDescent="0.2">
      <c r="A184" s="9">
        <v>160</v>
      </c>
      <c r="B184" t="s">
        <v>84</v>
      </c>
      <c r="C184" s="2" t="s">
        <v>37</v>
      </c>
      <c r="D184" s="2" t="s">
        <v>45</v>
      </c>
      <c r="E184" s="2"/>
      <c r="F184" s="2"/>
      <c r="G184" s="1" t="s">
        <v>55</v>
      </c>
      <c r="H184" s="2" t="s">
        <v>46</v>
      </c>
      <c r="I184" s="12" t="s">
        <v>40</v>
      </c>
      <c r="J184" s="2" t="s">
        <v>41</v>
      </c>
      <c r="K184" s="2" t="s">
        <v>1441</v>
      </c>
      <c r="L184" s="2" t="s">
        <v>837</v>
      </c>
      <c r="M184" s="3" t="s">
        <v>1942</v>
      </c>
      <c r="N184" s="2">
        <v>1</v>
      </c>
      <c r="O184" s="2" t="s">
        <v>838</v>
      </c>
      <c r="P184" t="s">
        <v>85</v>
      </c>
      <c r="Q184" s="2" t="s">
        <v>55</v>
      </c>
      <c r="R184" s="9" t="s">
        <v>1446</v>
      </c>
      <c r="S184" s="2" t="s">
        <v>839</v>
      </c>
      <c r="T184" s="2" t="s">
        <v>840</v>
      </c>
      <c r="U184" s="2" t="s">
        <v>47</v>
      </c>
      <c r="V184" s="2" t="s">
        <v>48</v>
      </c>
      <c r="W184" s="2" t="s">
        <v>48</v>
      </c>
      <c r="X184" s="2" t="s">
        <v>841</v>
      </c>
      <c r="Y184" s="1">
        <v>45757</v>
      </c>
      <c r="AE184" s="1">
        <v>45757</v>
      </c>
      <c r="AF184" t="s">
        <v>1430</v>
      </c>
      <c r="AM184" t="s">
        <v>842</v>
      </c>
    </row>
    <row r="185" spans="1:41" x14ac:dyDescent="0.2">
      <c r="A185" s="9">
        <v>161</v>
      </c>
      <c r="B185" t="s">
        <v>84</v>
      </c>
      <c r="C185" s="2" t="s">
        <v>37</v>
      </c>
      <c r="D185" s="2" t="s">
        <v>45</v>
      </c>
      <c r="E185" s="2"/>
      <c r="F185" s="2"/>
      <c r="G185" s="1" t="s">
        <v>55</v>
      </c>
      <c r="H185" s="2" t="s">
        <v>120</v>
      </c>
      <c r="I185" s="12" t="s">
        <v>40</v>
      </c>
      <c r="J185" s="2" t="s">
        <v>54</v>
      </c>
      <c r="K185" s="2" t="s">
        <v>1438</v>
      </c>
      <c r="L185" s="2" t="s">
        <v>843</v>
      </c>
      <c r="M185" s="3" t="s">
        <v>1942</v>
      </c>
      <c r="N185" s="2">
        <v>1</v>
      </c>
      <c r="O185" s="2" t="s">
        <v>860</v>
      </c>
      <c r="P185" t="s">
        <v>85</v>
      </c>
      <c r="Q185" s="2">
        <v>38</v>
      </c>
      <c r="R185" s="9" t="s">
        <v>1446</v>
      </c>
      <c r="S185" s="2" t="s">
        <v>55</v>
      </c>
      <c r="T185" s="14" t="s">
        <v>861</v>
      </c>
      <c r="U185" s="2" t="s">
        <v>49</v>
      </c>
      <c r="V185" s="2" t="s">
        <v>121</v>
      </c>
      <c r="W185" s="2" t="s">
        <v>121</v>
      </c>
      <c r="X185" s="2" t="s">
        <v>147</v>
      </c>
      <c r="Y185" s="1">
        <v>45757</v>
      </c>
      <c r="AE185" s="1">
        <v>45757</v>
      </c>
      <c r="AF185" t="s">
        <v>1430</v>
      </c>
      <c r="AM185" t="s">
        <v>844</v>
      </c>
      <c r="AN185" t="s">
        <v>862</v>
      </c>
    </row>
    <row r="186" spans="1:41" x14ac:dyDescent="0.2">
      <c r="A186" s="9">
        <v>163</v>
      </c>
      <c r="B186" t="s">
        <v>84</v>
      </c>
      <c r="C186" s="2" t="s">
        <v>37</v>
      </c>
      <c r="D186" s="2" t="s">
        <v>45</v>
      </c>
      <c r="E186" s="2"/>
      <c r="F186" s="2"/>
      <c r="G186" s="1">
        <v>45579</v>
      </c>
      <c r="H186" s="2" t="s">
        <v>848</v>
      </c>
      <c r="I186" s="12" t="s">
        <v>40</v>
      </c>
      <c r="J186" s="2" t="s">
        <v>50</v>
      </c>
      <c r="K186" s="3" t="s">
        <v>1436</v>
      </c>
      <c r="L186" s="2" t="s">
        <v>852</v>
      </c>
      <c r="M186" s="3" t="s">
        <v>1942</v>
      </c>
      <c r="N186" s="2">
        <v>2</v>
      </c>
      <c r="O186" s="2" t="s">
        <v>853</v>
      </c>
      <c r="P186" t="s">
        <v>85</v>
      </c>
      <c r="Q186" s="2">
        <v>40</v>
      </c>
      <c r="R186" s="9" t="s">
        <v>1446</v>
      </c>
      <c r="S186" s="2" t="s">
        <v>854</v>
      </c>
      <c r="T186" s="14" t="s">
        <v>857</v>
      </c>
      <c r="U186" s="2" t="s">
        <v>49</v>
      </c>
      <c r="V186" s="2" t="s">
        <v>79</v>
      </c>
      <c r="W186" s="2" t="s">
        <v>79</v>
      </c>
      <c r="X186" s="2" t="s">
        <v>858</v>
      </c>
      <c r="Y186" s="1">
        <v>45755</v>
      </c>
      <c r="AE186" s="1">
        <v>45755</v>
      </c>
      <c r="AF186" t="s">
        <v>1430</v>
      </c>
      <c r="AM186" t="s">
        <v>859</v>
      </c>
    </row>
    <row r="187" spans="1:41" x14ac:dyDescent="0.2">
      <c r="A187" s="9">
        <v>164</v>
      </c>
      <c r="B187" t="s">
        <v>84</v>
      </c>
      <c r="C187" s="2" t="s">
        <v>37</v>
      </c>
      <c r="D187" s="2" t="s">
        <v>45</v>
      </c>
      <c r="E187" s="2"/>
      <c r="F187" s="2"/>
      <c r="G187" s="1">
        <v>45579</v>
      </c>
      <c r="H187" s="2" t="s">
        <v>848</v>
      </c>
      <c r="I187" s="12" t="s">
        <v>40</v>
      </c>
      <c r="J187" s="2" t="s">
        <v>50</v>
      </c>
      <c r="K187" s="3" t="s">
        <v>1436</v>
      </c>
      <c r="L187" s="2" t="s">
        <v>852</v>
      </c>
      <c r="M187" s="3" t="s">
        <v>1942</v>
      </c>
      <c r="N187" s="2">
        <v>2</v>
      </c>
      <c r="O187" s="2" t="s">
        <v>855</v>
      </c>
      <c r="P187" t="s">
        <v>85</v>
      </c>
      <c r="Q187" s="2">
        <v>21</v>
      </c>
      <c r="R187" s="9" t="s">
        <v>1446</v>
      </c>
      <c r="S187" s="2" t="s">
        <v>856</v>
      </c>
      <c r="T187" s="14" t="s">
        <v>857</v>
      </c>
      <c r="U187" s="2" t="s">
        <v>49</v>
      </c>
      <c r="V187" s="2" t="s">
        <v>79</v>
      </c>
      <c r="W187" s="2" t="s">
        <v>79</v>
      </c>
      <c r="X187" s="2" t="s">
        <v>858</v>
      </c>
      <c r="Y187" s="1">
        <v>45755</v>
      </c>
      <c r="AE187" s="1">
        <v>45755</v>
      </c>
      <c r="AF187" t="s">
        <v>1430</v>
      </c>
      <c r="AM187" t="s">
        <v>859</v>
      </c>
    </row>
    <row r="188" spans="1:41" x14ac:dyDescent="0.2">
      <c r="A188" s="9">
        <v>165</v>
      </c>
      <c r="B188" t="s">
        <v>84</v>
      </c>
      <c r="C188" s="2" t="s">
        <v>37</v>
      </c>
      <c r="D188" s="2" t="s">
        <v>38</v>
      </c>
      <c r="E188" s="2"/>
      <c r="F188" s="2"/>
      <c r="G188" s="1">
        <v>45352</v>
      </c>
      <c r="H188" s="2" t="s">
        <v>39</v>
      </c>
      <c r="I188" s="12" t="s">
        <v>40</v>
      </c>
      <c r="J188" s="2" t="s">
        <v>41</v>
      </c>
      <c r="K188" s="2" t="s">
        <v>1441</v>
      </c>
      <c r="L188" s="2" t="s">
        <v>863</v>
      </c>
      <c r="M188" s="3" t="s">
        <v>1942</v>
      </c>
      <c r="N188" s="2">
        <v>1</v>
      </c>
      <c r="O188" s="2" t="s">
        <v>864</v>
      </c>
      <c r="P188" t="s">
        <v>85</v>
      </c>
      <c r="Q188" s="2">
        <v>46</v>
      </c>
      <c r="R188" s="9" t="s">
        <v>1446</v>
      </c>
      <c r="S188" s="2" t="s">
        <v>99</v>
      </c>
      <c r="T188" s="2" t="s">
        <v>900</v>
      </c>
      <c r="U188" s="2" t="s">
        <v>47</v>
      </c>
      <c r="V188" s="2" t="s">
        <v>43</v>
      </c>
      <c r="W188" s="2" t="s">
        <v>43</v>
      </c>
      <c r="X188" s="2" t="s">
        <v>55</v>
      </c>
      <c r="Y188" s="1">
        <v>45757</v>
      </c>
      <c r="Z188" s="1">
        <v>45812</v>
      </c>
      <c r="AE188" s="1">
        <v>45757</v>
      </c>
      <c r="AF188" t="s">
        <v>1430</v>
      </c>
      <c r="AM188" t="s">
        <v>865</v>
      </c>
      <c r="AN188" t="s">
        <v>901</v>
      </c>
      <c r="AO188" t="s">
        <v>1271</v>
      </c>
    </row>
    <row r="189" spans="1:41" x14ac:dyDescent="0.2">
      <c r="A189" s="9">
        <v>166</v>
      </c>
      <c r="B189" t="s">
        <v>84</v>
      </c>
      <c r="C189" s="2" t="s">
        <v>37</v>
      </c>
      <c r="D189" s="2" t="s">
        <v>45</v>
      </c>
      <c r="E189" s="2"/>
      <c r="F189" s="2"/>
      <c r="G189" s="1" t="s">
        <v>55</v>
      </c>
      <c r="H189" s="2" t="s">
        <v>64</v>
      </c>
      <c r="I189" s="12" t="s">
        <v>40</v>
      </c>
      <c r="J189" s="2" t="s">
        <v>41</v>
      </c>
      <c r="K189" s="2" t="s">
        <v>1441</v>
      </c>
      <c r="L189" s="2" t="s">
        <v>866</v>
      </c>
      <c r="M189" s="3" t="s">
        <v>1942</v>
      </c>
      <c r="N189" s="2">
        <v>1</v>
      </c>
      <c r="O189" s="2" t="s">
        <v>867</v>
      </c>
      <c r="P189" t="s">
        <v>85</v>
      </c>
      <c r="Q189" s="2">
        <v>31</v>
      </c>
      <c r="R189" s="9" t="s">
        <v>1446</v>
      </c>
      <c r="S189" s="2" t="s">
        <v>55</v>
      </c>
      <c r="T189" s="2" t="s">
        <v>55</v>
      </c>
      <c r="U189" s="2" t="s">
        <v>47</v>
      </c>
      <c r="V189" s="2" t="s">
        <v>65</v>
      </c>
      <c r="W189" s="2" t="s">
        <v>65</v>
      </c>
      <c r="X189" s="2" t="s">
        <v>327</v>
      </c>
      <c r="Y189" s="1">
        <v>45759</v>
      </c>
      <c r="AE189" s="1">
        <v>45759</v>
      </c>
      <c r="AF189" t="s">
        <v>1430</v>
      </c>
      <c r="AM189" t="s">
        <v>868</v>
      </c>
    </row>
    <row r="190" spans="1:41" x14ac:dyDescent="0.2">
      <c r="A190" s="9">
        <v>167</v>
      </c>
      <c r="B190" t="s">
        <v>84</v>
      </c>
      <c r="C190" s="2" t="s">
        <v>37</v>
      </c>
      <c r="D190" s="2" t="s">
        <v>38</v>
      </c>
      <c r="E190" s="2"/>
      <c r="F190" s="2"/>
      <c r="G190" s="1" t="s">
        <v>872</v>
      </c>
      <c r="H190" s="2" t="s">
        <v>869</v>
      </c>
      <c r="I190" s="12" t="s">
        <v>40</v>
      </c>
      <c r="J190" s="2" t="s">
        <v>870</v>
      </c>
      <c r="K190" s="1" t="s">
        <v>1436</v>
      </c>
      <c r="L190" s="2" t="s">
        <v>871</v>
      </c>
      <c r="M190" s="3" t="s">
        <v>1942</v>
      </c>
      <c r="N190" s="2">
        <v>1</v>
      </c>
      <c r="O190" s="2" t="s">
        <v>873</v>
      </c>
      <c r="P190" t="s">
        <v>85</v>
      </c>
      <c r="Q190" s="2">
        <v>23</v>
      </c>
      <c r="R190" s="9" t="s">
        <v>1446</v>
      </c>
      <c r="S190" s="2" t="s">
        <v>195</v>
      </c>
      <c r="T190" s="2" t="s">
        <v>55</v>
      </c>
      <c r="U190" s="2" t="s">
        <v>49</v>
      </c>
      <c r="V190" s="2" t="s">
        <v>874</v>
      </c>
      <c r="W190" s="2" t="s">
        <v>874</v>
      </c>
      <c r="X190" s="2" t="s">
        <v>875</v>
      </c>
      <c r="Z190" s="1">
        <v>45760</v>
      </c>
      <c r="AE190" s="1">
        <v>45760</v>
      </c>
      <c r="AF190" t="s">
        <v>1430</v>
      </c>
      <c r="AM190" t="s">
        <v>876</v>
      </c>
    </row>
    <row r="191" spans="1:41" x14ac:dyDescent="0.2">
      <c r="A191" s="9">
        <v>168</v>
      </c>
      <c r="B191" t="s">
        <v>84</v>
      </c>
      <c r="C191" s="2" t="s">
        <v>37</v>
      </c>
      <c r="D191" s="2" t="s">
        <v>45</v>
      </c>
      <c r="E191" s="2"/>
      <c r="F191" s="2"/>
      <c r="G191" s="1" t="s">
        <v>55</v>
      </c>
      <c r="H191" s="2" t="s">
        <v>59</v>
      </c>
      <c r="I191" s="12" t="s">
        <v>40</v>
      </c>
      <c r="J191" s="2" t="s">
        <v>183</v>
      </c>
      <c r="K191" s="2" t="s">
        <v>1436</v>
      </c>
      <c r="L191" s="2" t="s">
        <v>877</v>
      </c>
      <c r="M191" s="3" t="s">
        <v>1942</v>
      </c>
      <c r="N191" s="2">
        <v>8</v>
      </c>
      <c r="O191" s="2" t="s">
        <v>878</v>
      </c>
      <c r="P191" t="s">
        <v>85</v>
      </c>
      <c r="Q191" s="30" t="s">
        <v>55</v>
      </c>
      <c r="R191" s="9" t="s">
        <v>1446</v>
      </c>
      <c r="S191" s="2" t="s">
        <v>55</v>
      </c>
      <c r="T191" s="2" t="s">
        <v>55</v>
      </c>
      <c r="U191" s="2" t="s">
        <v>49</v>
      </c>
      <c r="V191" s="2" t="s">
        <v>61</v>
      </c>
      <c r="W191" s="2" t="s">
        <v>61</v>
      </c>
      <c r="X191" s="2" t="s">
        <v>886</v>
      </c>
      <c r="Y191" s="1">
        <v>45761</v>
      </c>
      <c r="AE191" s="1">
        <v>45761</v>
      </c>
      <c r="AF191" t="s">
        <v>1430</v>
      </c>
      <c r="AM191" t="s">
        <v>887</v>
      </c>
    </row>
    <row r="192" spans="1:41" x14ac:dyDescent="0.2">
      <c r="A192" s="9">
        <v>169</v>
      </c>
      <c r="B192" t="s">
        <v>84</v>
      </c>
      <c r="C192" s="2" t="s">
        <v>37</v>
      </c>
      <c r="D192" s="2" t="s">
        <v>45</v>
      </c>
      <c r="E192" s="2"/>
      <c r="F192" s="2"/>
      <c r="G192" s="1" t="s">
        <v>55</v>
      </c>
      <c r="H192" s="2" t="s">
        <v>59</v>
      </c>
      <c r="I192" s="12" t="s">
        <v>40</v>
      </c>
      <c r="J192" s="2" t="s">
        <v>183</v>
      </c>
      <c r="K192" s="2" t="s">
        <v>1436</v>
      </c>
      <c r="L192" s="2" t="s">
        <v>877</v>
      </c>
      <c r="M192" s="3" t="s">
        <v>1942</v>
      </c>
      <c r="N192" s="2">
        <v>8</v>
      </c>
      <c r="O192" s="2" t="s">
        <v>879</v>
      </c>
      <c r="P192" t="s">
        <v>85</v>
      </c>
      <c r="Q192" s="30" t="s">
        <v>55</v>
      </c>
      <c r="R192" s="9" t="s">
        <v>1446</v>
      </c>
      <c r="S192" s="2" t="s">
        <v>55</v>
      </c>
      <c r="T192" s="2" t="s">
        <v>55</v>
      </c>
      <c r="U192" s="2" t="s">
        <v>49</v>
      </c>
      <c r="V192" s="2" t="s">
        <v>61</v>
      </c>
      <c r="W192" s="2" t="s">
        <v>61</v>
      </c>
      <c r="X192" s="2" t="s">
        <v>886</v>
      </c>
      <c r="Y192" s="1">
        <v>45761</v>
      </c>
      <c r="AE192" s="1">
        <v>45761</v>
      </c>
      <c r="AF192" t="s">
        <v>1430</v>
      </c>
      <c r="AM192" t="s">
        <v>887</v>
      </c>
    </row>
    <row r="193" spans="1:41" x14ac:dyDescent="0.2">
      <c r="A193" s="9">
        <v>170</v>
      </c>
      <c r="B193" t="s">
        <v>84</v>
      </c>
      <c r="C193" s="2" t="s">
        <v>37</v>
      </c>
      <c r="D193" s="2" t="s">
        <v>45</v>
      </c>
      <c r="E193" s="2"/>
      <c r="F193" s="2"/>
      <c r="G193" s="1" t="s">
        <v>55</v>
      </c>
      <c r="H193" s="2" t="s">
        <v>59</v>
      </c>
      <c r="I193" s="12" t="s">
        <v>40</v>
      </c>
      <c r="J193" s="2" t="s">
        <v>183</v>
      </c>
      <c r="K193" s="2" t="s">
        <v>1436</v>
      </c>
      <c r="L193" s="2" t="s">
        <v>877</v>
      </c>
      <c r="M193" s="3" t="s">
        <v>1942</v>
      </c>
      <c r="N193" s="2">
        <v>8</v>
      </c>
      <c r="O193" s="2" t="s">
        <v>880</v>
      </c>
      <c r="P193" t="s">
        <v>85</v>
      </c>
      <c r="Q193" s="30" t="s">
        <v>55</v>
      </c>
      <c r="R193" s="9" t="s">
        <v>1446</v>
      </c>
      <c r="S193" s="2" t="s">
        <v>55</v>
      </c>
      <c r="T193" s="2" t="s">
        <v>55</v>
      </c>
      <c r="U193" s="2" t="s">
        <v>49</v>
      </c>
      <c r="V193" s="2" t="s">
        <v>61</v>
      </c>
      <c r="W193" s="2" t="s">
        <v>61</v>
      </c>
      <c r="X193" s="2" t="s">
        <v>886</v>
      </c>
      <c r="Y193" s="1">
        <v>45761</v>
      </c>
      <c r="AE193" s="1">
        <v>45761</v>
      </c>
      <c r="AF193" t="s">
        <v>1430</v>
      </c>
      <c r="AM193" t="s">
        <v>887</v>
      </c>
    </row>
    <row r="194" spans="1:41" x14ac:dyDescent="0.2">
      <c r="A194" s="9">
        <v>171</v>
      </c>
      <c r="B194" t="s">
        <v>84</v>
      </c>
      <c r="C194" s="2" t="s">
        <v>37</v>
      </c>
      <c r="D194" s="2" t="s">
        <v>45</v>
      </c>
      <c r="E194" s="2"/>
      <c r="F194" s="2"/>
      <c r="G194" s="1" t="s">
        <v>55</v>
      </c>
      <c r="H194" s="2" t="s">
        <v>59</v>
      </c>
      <c r="I194" s="12" t="s">
        <v>40</v>
      </c>
      <c r="J194" s="2" t="s">
        <v>183</v>
      </c>
      <c r="K194" s="2" t="s">
        <v>1436</v>
      </c>
      <c r="L194" s="2" t="s">
        <v>877</v>
      </c>
      <c r="M194" s="3" t="s">
        <v>1942</v>
      </c>
      <c r="N194" s="2">
        <v>8</v>
      </c>
      <c r="O194" s="2" t="s">
        <v>881</v>
      </c>
      <c r="P194" t="s">
        <v>85</v>
      </c>
      <c r="Q194" s="30" t="s">
        <v>55</v>
      </c>
      <c r="R194" s="9" t="s">
        <v>1446</v>
      </c>
      <c r="S194" s="2" t="s">
        <v>55</v>
      </c>
      <c r="T194" s="2" t="s">
        <v>55</v>
      </c>
      <c r="U194" s="2" t="s">
        <v>49</v>
      </c>
      <c r="V194" s="2" t="s">
        <v>61</v>
      </c>
      <c r="W194" s="2" t="s">
        <v>61</v>
      </c>
      <c r="X194" s="2" t="s">
        <v>886</v>
      </c>
      <c r="Y194" s="1">
        <v>45761</v>
      </c>
      <c r="AE194" s="1">
        <v>45761</v>
      </c>
      <c r="AF194" t="s">
        <v>1430</v>
      </c>
      <c r="AM194" t="s">
        <v>887</v>
      </c>
    </row>
    <row r="195" spans="1:41" x14ac:dyDescent="0.2">
      <c r="A195" s="9">
        <v>172</v>
      </c>
      <c r="B195" t="s">
        <v>84</v>
      </c>
      <c r="C195" s="2" t="s">
        <v>37</v>
      </c>
      <c r="D195" s="2" t="s">
        <v>45</v>
      </c>
      <c r="E195" s="2"/>
      <c r="F195" s="2"/>
      <c r="G195" s="1" t="s">
        <v>55</v>
      </c>
      <c r="H195" s="2" t="s">
        <v>59</v>
      </c>
      <c r="I195" s="12" t="s">
        <v>40</v>
      </c>
      <c r="J195" s="2" t="s">
        <v>183</v>
      </c>
      <c r="K195" s="2" t="s">
        <v>1436</v>
      </c>
      <c r="L195" s="2" t="s">
        <v>877</v>
      </c>
      <c r="M195" s="3" t="s">
        <v>1942</v>
      </c>
      <c r="N195" s="2">
        <v>8</v>
      </c>
      <c r="O195" s="2" t="s">
        <v>882</v>
      </c>
      <c r="P195" t="s">
        <v>85</v>
      </c>
      <c r="Q195" s="30" t="s">
        <v>55</v>
      </c>
      <c r="R195" s="9" t="s">
        <v>1446</v>
      </c>
      <c r="S195" s="2" t="s">
        <v>55</v>
      </c>
      <c r="T195" s="2" t="s">
        <v>55</v>
      </c>
      <c r="U195" s="2" t="s">
        <v>49</v>
      </c>
      <c r="V195" s="2" t="s">
        <v>61</v>
      </c>
      <c r="W195" s="2" t="s">
        <v>61</v>
      </c>
      <c r="X195" s="2" t="s">
        <v>886</v>
      </c>
      <c r="Y195" s="1">
        <v>45761</v>
      </c>
      <c r="AE195" s="1">
        <v>45761</v>
      </c>
      <c r="AF195" t="s">
        <v>1430</v>
      </c>
      <c r="AM195" t="s">
        <v>887</v>
      </c>
    </row>
    <row r="196" spans="1:41" x14ac:dyDescent="0.2">
      <c r="A196" s="9">
        <v>173</v>
      </c>
      <c r="B196" t="s">
        <v>84</v>
      </c>
      <c r="C196" s="2" t="s">
        <v>37</v>
      </c>
      <c r="D196" s="2" t="s">
        <v>45</v>
      </c>
      <c r="E196" s="2"/>
      <c r="F196" s="2"/>
      <c r="G196" s="1" t="s">
        <v>55</v>
      </c>
      <c r="H196" s="2" t="s">
        <v>59</v>
      </c>
      <c r="I196" s="12" t="s">
        <v>40</v>
      </c>
      <c r="J196" s="2" t="s">
        <v>183</v>
      </c>
      <c r="K196" s="2" t="s">
        <v>1436</v>
      </c>
      <c r="L196" s="2" t="s">
        <v>877</v>
      </c>
      <c r="M196" s="3" t="s">
        <v>1942</v>
      </c>
      <c r="N196" s="2">
        <v>8</v>
      </c>
      <c r="O196" s="2" t="s">
        <v>883</v>
      </c>
      <c r="P196" t="s">
        <v>85</v>
      </c>
      <c r="Q196" s="30" t="s">
        <v>55</v>
      </c>
      <c r="R196" s="9" t="s">
        <v>1446</v>
      </c>
      <c r="S196" s="2" t="s">
        <v>55</v>
      </c>
      <c r="T196" s="2" t="s">
        <v>55</v>
      </c>
      <c r="U196" s="2" t="s">
        <v>49</v>
      </c>
      <c r="V196" s="2" t="s">
        <v>61</v>
      </c>
      <c r="W196" s="2" t="s">
        <v>61</v>
      </c>
      <c r="X196" s="2" t="s">
        <v>886</v>
      </c>
      <c r="Y196" s="1">
        <v>45761</v>
      </c>
      <c r="AE196" s="1">
        <v>45761</v>
      </c>
      <c r="AF196" t="s">
        <v>1430</v>
      </c>
      <c r="AM196" t="s">
        <v>887</v>
      </c>
    </row>
    <row r="197" spans="1:41" x14ac:dyDescent="0.2">
      <c r="A197" s="9">
        <v>174</v>
      </c>
      <c r="B197" t="s">
        <v>84</v>
      </c>
      <c r="C197" s="2" t="s">
        <v>37</v>
      </c>
      <c r="D197" s="2" t="s">
        <v>45</v>
      </c>
      <c r="E197" s="2"/>
      <c r="F197" s="2"/>
      <c r="G197" s="1" t="s">
        <v>55</v>
      </c>
      <c r="H197" s="2" t="s">
        <v>59</v>
      </c>
      <c r="I197" s="12" t="s">
        <v>40</v>
      </c>
      <c r="J197" s="2" t="s">
        <v>183</v>
      </c>
      <c r="K197" s="2" t="s">
        <v>1436</v>
      </c>
      <c r="L197" s="2" t="s">
        <v>877</v>
      </c>
      <c r="M197" s="3" t="s">
        <v>1942</v>
      </c>
      <c r="N197" s="2">
        <v>8</v>
      </c>
      <c r="O197" s="2" t="s">
        <v>884</v>
      </c>
      <c r="P197" t="s">
        <v>85</v>
      </c>
      <c r="Q197" s="30" t="s">
        <v>55</v>
      </c>
      <c r="R197" s="9" t="s">
        <v>1446</v>
      </c>
      <c r="S197" s="2" t="s">
        <v>55</v>
      </c>
      <c r="T197" s="2" t="s">
        <v>55</v>
      </c>
      <c r="U197" s="2" t="s">
        <v>49</v>
      </c>
      <c r="V197" s="2" t="s">
        <v>61</v>
      </c>
      <c r="W197" s="2" t="s">
        <v>61</v>
      </c>
      <c r="X197" s="2" t="s">
        <v>886</v>
      </c>
      <c r="Y197" s="1">
        <v>45761</v>
      </c>
      <c r="AE197" s="1">
        <v>45761</v>
      </c>
      <c r="AF197" t="s">
        <v>1430</v>
      </c>
      <c r="AM197" t="s">
        <v>887</v>
      </c>
    </row>
    <row r="198" spans="1:41" x14ac:dyDescent="0.2">
      <c r="A198" s="9">
        <v>175</v>
      </c>
      <c r="B198" t="s">
        <v>84</v>
      </c>
      <c r="C198" s="2" t="s">
        <v>37</v>
      </c>
      <c r="D198" s="2" t="s">
        <v>45</v>
      </c>
      <c r="E198" s="2"/>
      <c r="F198" s="2"/>
      <c r="G198" s="1" t="s">
        <v>55</v>
      </c>
      <c r="H198" s="2" t="s">
        <v>59</v>
      </c>
      <c r="I198" s="12" t="s">
        <v>40</v>
      </c>
      <c r="J198" s="2" t="s">
        <v>183</v>
      </c>
      <c r="K198" s="2" t="s">
        <v>1436</v>
      </c>
      <c r="L198" s="2" t="s">
        <v>877</v>
      </c>
      <c r="M198" s="3" t="s">
        <v>1942</v>
      </c>
      <c r="N198" s="2">
        <v>8</v>
      </c>
      <c r="O198" s="2" t="s">
        <v>885</v>
      </c>
      <c r="P198" t="s">
        <v>85</v>
      </c>
      <c r="Q198" s="30" t="s">
        <v>55</v>
      </c>
      <c r="R198" s="9" t="s">
        <v>1446</v>
      </c>
      <c r="S198" s="2" t="s">
        <v>55</v>
      </c>
      <c r="T198" s="2" t="s">
        <v>55</v>
      </c>
      <c r="U198" s="2" t="s">
        <v>49</v>
      </c>
      <c r="V198" s="2" t="s">
        <v>61</v>
      </c>
      <c r="W198" s="2" t="s">
        <v>61</v>
      </c>
      <c r="X198" s="2" t="s">
        <v>886</v>
      </c>
      <c r="Y198" s="1">
        <v>45761</v>
      </c>
      <c r="AE198" s="1">
        <v>45761</v>
      </c>
      <c r="AF198" t="s">
        <v>1430</v>
      </c>
      <c r="AM198" t="s">
        <v>887</v>
      </c>
    </row>
    <row r="199" spans="1:41" ht="15.75" x14ac:dyDescent="0.25">
      <c r="A199" s="9">
        <v>176</v>
      </c>
      <c r="B199" t="s">
        <v>84</v>
      </c>
      <c r="C199" s="2" t="s">
        <v>888</v>
      </c>
      <c r="D199" s="2" t="s">
        <v>38</v>
      </c>
      <c r="E199" s="2"/>
      <c r="F199" s="2"/>
      <c r="G199" s="1" t="s">
        <v>55</v>
      </c>
      <c r="H199" s="2" t="s">
        <v>94</v>
      </c>
      <c r="I199" s="12" t="s">
        <v>124</v>
      </c>
      <c r="J199" s="25" t="s">
        <v>124</v>
      </c>
      <c r="K199" s="2" t="s">
        <v>1442</v>
      </c>
      <c r="L199" s="2" t="s">
        <v>55</v>
      </c>
      <c r="M199" s="2" t="s">
        <v>889</v>
      </c>
      <c r="N199" s="2">
        <v>1</v>
      </c>
      <c r="O199" s="2" t="s">
        <v>55</v>
      </c>
      <c r="P199" t="s">
        <v>85</v>
      </c>
      <c r="Q199" s="30" t="s">
        <v>55</v>
      </c>
      <c r="R199" s="9" t="s">
        <v>1446</v>
      </c>
      <c r="S199" s="2" t="s">
        <v>55</v>
      </c>
      <c r="T199" s="2" t="s">
        <v>55</v>
      </c>
      <c r="U199" s="2" t="s">
        <v>890</v>
      </c>
      <c r="V199" s="2" t="s">
        <v>891</v>
      </c>
      <c r="W199" s="2" t="s">
        <v>891</v>
      </c>
      <c r="X199" s="2" t="s">
        <v>892</v>
      </c>
      <c r="Y199" s="1">
        <v>45761</v>
      </c>
      <c r="Z199" s="1">
        <v>45805</v>
      </c>
      <c r="AE199" s="1">
        <v>45761</v>
      </c>
      <c r="AF199" t="s">
        <v>1430</v>
      </c>
      <c r="AM199" t="s">
        <v>893</v>
      </c>
      <c r="AN199" t="s">
        <v>1232</v>
      </c>
    </row>
    <row r="200" spans="1:41" x14ac:dyDescent="0.2">
      <c r="A200" s="9">
        <v>177</v>
      </c>
      <c r="B200" t="s">
        <v>84</v>
      </c>
      <c r="C200" s="2" t="s">
        <v>37</v>
      </c>
      <c r="D200" s="2" t="s">
        <v>831</v>
      </c>
      <c r="E200" s="2"/>
      <c r="F200" s="2"/>
      <c r="G200" s="1" t="s">
        <v>55</v>
      </c>
      <c r="H200" s="2" t="s">
        <v>848</v>
      </c>
      <c r="I200" s="12" t="s">
        <v>40</v>
      </c>
      <c r="J200" s="2" t="s">
        <v>894</v>
      </c>
      <c r="K200" s="2" t="s">
        <v>1436</v>
      </c>
      <c r="L200" s="2" t="s">
        <v>895</v>
      </c>
      <c r="M200" s="3" t="s">
        <v>1942</v>
      </c>
      <c r="N200" s="2">
        <v>1</v>
      </c>
      <c r="O200" s="2" t="s">
        <v>896</v>
      </c>
      <c r="P200" t="s">
        <v>85</v>
      </c>
      <c r="Q200" s="2">
        <v>25</v>
      </c>
      <c r="R200" s="9" t="s">
        <v>1446</v>
      </c>
      <c r="S200" s="2" t="s">
        <v>897</v>
      </c>
      <c r="T200" s="2" t="s">
        <v>898</v>
      </c>
      <c r="U200" s="2" t="s">
        <v>49</v>
      </c>
      <c r="V200" s="2" t="s">
        <v>1944</v>
      </c>
      <c r="W200" s="2" t="s">
        <v>79</v>
      </c>
      <c r="X200" s="2" t="s">
        <v>55</v>
      </c>
      <c r="Z200" s="1">
        <v>45433</v>
      </c>
      <c r="AC200" s="1">
        <v>45756</v>
      </c>
      <c r="AD200" s="1">
        <v>45784</v>
      </c>
      <c r="AE200" s="1">
        <v>45756</v>
      </c>
      <c r="AF200" t="s">
        <v>1430</v>
      </c>
      <c r="AM200" t="s">
        <v>899</v>
      </c>
      <c r="AN200" t="s">
        <v>1062</v>
      </c>
    </row>
    <row r="201" spans="1:41" x14ac:dyDescent="0.2">
      <c r="A201" s="9">
        <v>181</v>
      </c>
      <c r="B201" t="s">
        <v>84</v>
      </c>
      <c r="C201" s="2" t="s">
        <v>37</v>
      </c>
      <c r="D201" s="2" t="s">
        <v>45</v>
      </c>
      <c r="G201" s="1" t="s">
        <v>518</v>
      </c>
      <c r="H201" s="2" t="s">
        <v>39</v>
      </c>
      <c r="I201" s="12" t="s">
        <v>40</v>
      </c>
      <c r="J201" s="2" t="s">
        <v>142</v>
      </c>
      <c r="K201" s="2" t="s">
        <v>1437</v>
      </c>
      <c r="L201" s="2" t="s">
        <v>910</v>
      </c>
      <c r="M201" s="3" t="s">
        <v>1942</v>
      </c>
      <c r="N201" s="2">
        <v>1</v>
      </c>
      <c r="O201" s="2" t="s">
        <v>911</v>
      </c>
      <c r="P201" t="s">
        <v>85</v>
      </c>
      <c r="Q201" s="2">
        <v>43</v>
      </c>
      <c r="R201" s="9" t="s">
        <v>1446</v>
      </c>
      <c r="S201" s="2" t="s">
        <v>912</v>
      </c>
      <c r="T201" s="2" t="s">
        <v>55</v>
      </c>
      <c r="U201" s="2" t="s">
        <v>49</v>
      </c>
      <c r="V201" s="2" t="s">
        <v>43</v>
      </c>
      <c r="W201" s="2" t="s">
        <v>43</v>
      </c>
      <c r="X201" s="2" t="s">
        <v>312</v>
      </c>
      <c r="Y201" s="1">
        <v>45759</v>
      </c>
      <c r="AE201" s="1">
        <v>45759</v>
      </c>
      <c r="AF201" t="s">
        <v>1430</v>
      </c>
      <c r="AM201" t="s">
        <v>913</v>
      </c>
    </row>
    <row r="202" spans="1:41" x14ac:dyDescent="0.2">
      <c r="A202" s="9">
        <v>182</v>
      </c>
      <c r="B202" t="s">
        <v>84</v>
      </c>
      <c r="C202" s="2" t="s">
        <v>888</v>
      </c>
      <c r="D202" s="2" t="s">
        <v>831</v>
      </c>
      <c r="G202" s="1" t="s">
        <v>914</v>
      </c>
      <c r="H202" s="2" t="s">
        <v>57</v>
      </c>
      <c r="I202" s="12" t="s">
        <v>40</v>
      </c>
      <c r="J202" s="2" t="s">
        <v>124</v>
      </c>
      <c r="K202" s="2" t="s">
        <v>1442</v>
      </c>
      <c r="L202" s="2" t="s">
        <v>915</v>
      </c>
      <c r="M202" s="3" t="s">
        <v>1942</v>
      </c>
      <c r="N202" s="2">
        <v>1</v>
      </c>
      <c r="O202" s="2" t="s">
        <v>916</v>
      </c>
      <c r="P202" t="s">
        <v>85</v>
      </c>
      <c r="Q202" s="30" t="s">
        <v>55</v>
      </c>
      <c r="R202" s="9" t="s">
        <v>1446</v>
      </c>
      <c r="S202" s="2" t="s">
        <v>55</v>
      </c>
      <c r="T202" s="2" t="s">
        <v>55</v>
      </c>
      <c r="U202" s="2" t="s">
        <v>917</v>
      </c>
      <c r="V202" s="2" t="s">
        <v>1958</v>
      </c>
      <c r="W202" s="2" t="s">
        <v>1967</v>
      </c>
      <c r="X202" s="2" t="s">
        <v>918</v>
      </c>
      <c r="AC202" s="1">
        <v>45761</v>
      </c>
      <c r="AD202" s="1">
        <v>45851</v>
      </c>
      <c r="AE202" s="1">
        <v>45761</v>
      </c>
      <c r="AF202" t="s">
        <v>1430</v>
      </c>
      <c r="AM202" t="s">
        <v>919</v>
      </c>
      <c r="AN202" t="s">
        <v>1510</v>
      </c>
    </row>
    <row r="203" spans="1:41" x14ac:dyDescent="0.2">
      <c r="A203" s="9">
        <v>183</v>
      </c>
      <c r="B203" t="s">
        <v>84</v>
      </c>
      <c r="C203" s="2" t="s">
        <v>37</v>
      </c>
      <c r="D203" s="2" t="s">
        <v>832</v>
      </c>
      <c r="G203" s="1" t="s">
        <v>55</v>
      </c>
      <c r="H203" s="2" t="s">
        <v>46</v>
      </c>
      <c r="I203" s="12" t="s">
        <v>40</v>
      </c>
      <c r="J203" s="2" t="s">
        <v>920</v>
      </c>
      <c r="K203" s="1" t="s">
        <v>1436</v>
      </c>
      <c r="L203" s="2" t="s">
        <v>921</v>
      </c>
      <c r="M203" s="3" t="s">
        <v>1942</v>
      </c>
      <c r="N203" s="2">
        <v>1</v>
      </c>
      <c r="O203" s="2" t="s">
        <v>922</v>
      </c>
      <c r="P203" t="s">
        <v>85</v>
      </c>
      <c r="Q203" s="30" t="s">
        <v>55</v>
      </c>
      <c r="R203" s="9" t="s">
        <v>1446</v>
      </c>
      <c r="S203" s="2" t="s">
        <v>99</v>
      </c>
      <c r="T203" t="s">
        <v>923</v>
      </c>
      <c r="U203" s="2" t="s">
        <v>924</v>
      </c>
      <c r="V203" s="2" t="s">
        <v>1953</v>
      </c>
      <c r="W203" s="2" t="s">
        <v>48</v>
      </c>
      <c r="X203" s="2" t="s">
        <v>925</v>
      </c>
      <c r="AC203" s="1">
        <v>45761</v>
      </c>
      <c r="AE203" s="1">
        <v>45761</v>
      </c>
      <c r="AF203" t="s">
        <v>1430</v>
      </c>
      <c r="AM203" t="s">
        <v>926</v>
      </c>
    </row>
    <row r="204" spans="1:41" x14ac:dyDescent="0.2">
      <c r="A204" s="9">
        <v>185</v>
      </c>
      <c r="B204" t="s">
        <v>84</v>
      </c>
      <c r="C204" s="2" t="s">
        <v>37</v>
      </c>
      <c r="D204" s="2" t="s">
        <v>45</v>
      </c>
      <c r="G204" s="1" t="s">
        <v>55</v>
      </c>
      <c r="H204" s="2" t="s">
        <v>57</v>
      </c>
      <c r="I204" s="12" t="s">
        <v>40</v>
      </c>
      <c r="J204" s="2" t="s">
        <v>41</v>
      </c>
      <c r="K204" s="2" t="s">
        <v>1441</v>
      </c>
      <c r="L204" s="2" t="s">
        <v>929</v>
      </c>
      <c r="M204" s="3" t="s">
        <v>1942</v>
      </c>
      <c r="N204" s="2">
        <v>2</v>
      </c>
      <c r="O204" s="2" t="s">
        <v>930</v>
      </c>
      <c r="P204" t="s">
        <v>85</v>
      </c>
      <c r="Q204" s="30" t="s">
        <v>55</v>
      </c>
      <c r="R204" s="9" t="s">
        <v>1446</v>
      </c>
      <c r="S204" s="2" t="s">
        <v>55</v>
      </c>
      <c r="T204" s="2" t="s">
        <v>932</v>
      </c>
      <c r="U204" s="2" t="s">
        <v>47</v>
      </c>
      <c r="V204" s="2" t="s">
        <v>70</v>
      </c>
      <c r="W204" s="2" t="s">
        <v>70</v>
      </c>
      <c r="X204" s="2" t="s">
        <v>55</v>
      </c>
      <c r="Y204" s="3"/>
      <c r="AC204" s="1">
        <v>45763</v>
      </c>
      <c r="AE204" s="1">
        <v>45763</v>
      </c>
      <c r="AF204" t="s">
        <v>1430</v>
      </c>
      <c r="AM204" t="s">
        <v>933</v>
      </c>
    </row>
    <row r="205" spans="1:41" x14ac:dyDescent="0.2">
      <c r="A205" s="9">
        <v>186</v>
      </c>
      <c r="B205" t="s">
        <v>84</v>
      </c>
      <c r="C205" s="2" t="s">
        <v>37</v>
      </c>
      <c r="D205" s="2" t="s">
        <v>45</v>
      </c>
      <c r="G205" s="1" t="s">
        <v>55</v>
      </c>
      <c r="H205" s="2" t="s">
        <v>57</v>
      </c>
      <c r="I205" s="12" t="s">
        <v>40</v>
      </c>
      <c r="J205" s="2" t="s">
        <v>41</v>
      </c>
      <c r="K205" s="2" t="s">
        <v>1441</v>
      </c>
      <c r="L205" s="2" t="s">
        <v>929</v>
      </c>
      <c r="M205" s="3" t="s">
        <v>1942</v>
      </c>
      <c r="N205" s="2">
        <v>2</v>
      </c>
      <c r="O205" s="2" t="s">
        <v>931</v>
      </c>
      <c r="P205" t="s">
        <v>85</v>
      </c>
      <c r="Q205" s="30" t="s">
        <v>55</v>
      </c>
      <c r="R205" s="9" t="s">
        <v>1446</v>
      </c>
      <c r="S205" s="2" t="s">
        <v>55</v>
      </c>
      <c r="T205" s="2" t="s">
        <v>932</v>
      </c>
      <c r="U205" s="2" t="s">
        <v>47</v>
      </c>
      <c r="V205" s="2" t="s">
        <v>70</v>
      </c>
      <c r="W205" s="2" t="s">
        <v>70</v>
      </c>
      <c r="X205" s="2" t="s">
        <v>55</v>
      </c>
      <c r="Y205" s="3"/>
      <c r="AC205" s="1">
        <v>45763</v>
      </c>
      <c r="AE205" s="1">
        <v>45763</v>
      </c>
      <c r="AF205" t="s">
        <v>1430</v>
      </c>
      <c r="AM205" t="s">
        <v>933</v>
      </c>
    </row>
    <row r="206" spans="1:41" x14ac:dyDescent="0.2">
      <c r="A206" s="9">
        <v>187</v>
      </c>
      <c r="B206" t="s">
        <v>84</v>
      </c>
      <c r="C206" s="2" t="s">
        <v>37</v>
      </c>
      <c r="D206" s="2" t="s">
        <v>831</v>
      </c>
      <c r="G206" s="1" t="s">
        <v>55</v>
      </c>
      <c r="H206" s="2" t="s">
        <v>57</v>
      </c>
      <c r="I206" s="12" t="s">
        <v>40</v>
      </c>
      <c r="J206" s="2" t="s">
        <v>934</v>
      </c>
      <c r="K206" s="1" t="s">
        <v>1436</v>
      </c>
      <c r="L206" s="2" t="s">
        <v>936</v>
      </c>
      <c r="M206" s="3" t="s">
        <v>1942</v>
      </c>
      <c r="N206" s="2">
        <v>1</v>
      </c>
      <c r="O206" s="2" t="s">
        <v>935</v>
      </c>
      <c r="P206" t="s">
        <v>85</v>
      </c>
      <c r="Q206" s="30" t="s">
        <v>55</v>
      </c>
      <c r="R206" s="9" t="s">
        <v>1446</v>
      </c>
      <c r="S206" s="2" t="s">
        <v>937</v>
      </c>
      <c r="T206" t="s">
        <v>938</v>
      </c>
      <c r="U206" s="2" t="s">
        <v>49</v>
      </c>
      <c r="V206" s="2" t="s">
        <v>1954</v>
      </c>
      <c r="W206" s="2" t="s">
        <v>70</v>
      </c>
      <c r="X206" s="2" t="s">
        <v>939</v>
      </c>
      <c r="AC206" s="1">
        <v>45764</v>
      </c>
      <c r="AD206" s="1">
        <v>45795</v>
      </c>
      <c r="AE206" s="1">
        <v>45764</v>
      </c>
      <c r="AF206" t="s">
        <v>1430</v>
      </c>
      <c r="AM206" t="s">
        <v>940</v>
      </c>
      <c r="AN206" t="s">
        <v>1163</v>
      </c>
    </row>
    <row r="207" spans="1:41" x14ac:dyDescent="0.2">
      <c r="A207" s="9">
        <v>188</v>
      </c>
      <c r="B207" t="s">
        <v>84</v>
      </c>
      <c r="C207" s="2" t="s">
        <v>37</v>
      </c>
      <c r="D207" s="2" t="s">
        <v>831</v>
      </c>
      <c r="G207" s="1" t="s">
        <v>945</v>
      </c>
      <c r="H207" s="2" t="s">
        <v>53</v>
      </c>
      <c r="I207" s="32" t="s">
        <v>941</v>
      </c>
      <c r="J207" s="2" t="s">
        <v>941</v>
      </c>
      <c r="K207" s="1" t="s">
        <v>1439</v>
      </c>
      <c r="L207" s="2" t="s">
        <v>942</v>
      </c>
      <c r="M207" t="s">
        <v>949</v>
      </c>
      <c r="N207" s="2">
        <v>1</v>
      </c>
      <c r="O207" s="2" t="s">
        <v>943</v>
      </c>
      <c r="P207" t="s">
        <v>85</v>
      </c>
      <c r="Q207" s="2" t="s">
        <v>944</v>
      </c>
      <c r="R207" s="9" t="s">
        <v>1446</v>
      </c>
      <c r="S207" s="2" t="s">
        <v>55</v>
      </c>
      <c r="T207" t="s">
        <v>948</v>
      </c>
      <c r="U207" s="2" t="s">
        <v>69</v>
      </c>
      <c r="V207" s="2" t="s">
        <v>1952</v>
      </c>
      <c r="W207" s="2" t="s">
        <v>56</v>
      </c>
      <c r="X207" s="2" t="s">
        <v>55</v>
      </c>
      <c r="Y207" s="3"/>
      <c r="Z207" s="1">
        <v>45708</v>
      </c>
      <c r="AC207" s="1">
        <v>45539</v>
      </c>
      <c r="AD207" s="1">
        <v>45766</v>
      </c>
      <c r="AE207" s="1">
        <v>45766</v>
      </c>
      <c r="AF207" t="s">
        <v>1430</v>
      </c>
      <c r="AM207" t="s">
        <v>946</v>
      </c>
      <c r="AN207" t="s">
        <v>947</v>
      </c>
      <c r="AO207" t="s">
        <v>950</v>
      </c>
    </row>
    <row r="208" spans="1:41" x14ac:dyDescent="0.2">
      <c r="A208" s="9">
        <v>189</v>
      </c>
      <c r="B208" t="s">
        <v>84</v>
      </c>
      <c r="C208" s="2" t="s">
        <v>37</v>
      </c>
      <c r="D208" s="2" t="s">
        <v>38</v>
      </c>
      <c r="G208" s="1" t="s">
        <v>55</v>
      </c>
      <c r="H208" s="2" t="s">
        <v>46</v>
      </c>
      <c r="I208" s="12" t="s">
        <v>40</v>
      </c>
      <c r="J208" s="2" t="s">
        <v>519</v>
      </c>
      <c r="K208" s="2" t="s">
        <v>1436</v>
      </c>
      <c r="L208" s="2" t="s">
        <v>951</v>
      </c>
      <c r="M208" s="3" t="s">
        <v>1942</v>
      </c>
      <c r="N208" s="2">
        <v>1</v>
      </c>
      <c r="O208" s="2" t="s">
        <v>952</v>
      </c>
      <c r="P208" t="s">
        <v>85</v>
      </c>
      <c r="Q208" s="30" t="s">
        <v>55</v>
      </c>
      <c r="R208" s="9" t="s">
        <v>1446</v>
      </c>
      <c r="S208" s="2" t="s">
        <v>55</v>
      </c>
      <c r="T208" t="s">
        <v>953</v>
      </c>
      <c r="U208" s="2" t="s">
        <v>49</v>
      </c>
      <c r="V208" s="2" t="s">
        <v>48</v>
      </c>
      <c r="W208" s="2" t="s">
        <v>48</v>
      </c>
      <c r="X208" s="2" t="s">
        <v>954</v>
      </c>
      <c r="Y208" s="1">
        <v>45773</v>
      </c>
      <c r="Z208" s="1">
        <v>45797</v>
      </c>
      <c r="AE208" s="1">
        <v>45773</v>
      </c>
      <c r="AF208" t="s">
        <v>1430</v>
      </c>
      <c r="AM208" t="s">
        <v>955</v>
      </c>
      <c r="AN208" t="s">
        <v>1169</v>
      </c>
    </row>
    <row r="209" spans="1:42" x14ac:dyDescent="0.2">
      <c r="A209" s="9">
        <v>190</v>
      </c>
      <c r="B209" t="s">
        <v>84</v>
      </c>
      <c r="C209" s="2" t="s">
        <v>37</v>
      </c>
      <c r="D209" s="2" t="s">
        <v>45</v>
      </c>
      <c r="G209" s="1" t="s">
        <v>957</v>
      </c>
      <c r="H209" s="2" t="s">
        <v>120</v>
      </c>
      <c r="I209" s="12" t="s">
        <v>40</v>
      </c>
      <c r="J209" s="2" t="s">
        <v>54</v>
      </c>
      <c r="K209" s="2" t="s">
        <v>1438</v>
      </c>
      <c r="L209" s="2" t="s">
        <v>956</v>
      </c>
      <c r="M209" s="3" t="s">
        <v>1942</v>
      </c>
      <c r="N209" s="2">
        <v>1</v>
      </c>
      <c r="O209" s="2" t="s">
        <v>958</v>
      </c>
      <c r="P209" t="s">
        <v>85</v>
      </c>
      <c r="Q209" s="2">
        <v>23</v>
      </c>
      <c r="R209" s="9" t="s">
        <v>1446</v>
      </c>
      <c r="S209" s="2" t="s">
        <v>99</v>
      </c>
      <c r="T209" s="14" t="s">
        <v>961</v>
      </c>
      <c r="U209" s="2" t="s">
        <v>49</v>
      </c>
      <c r="V209" s="2" t="s">
        <v>121</v>
      </c>
      <c r="W209" s="2" t="s">
        <v>121</v>
      </c>
      <c r="X209" s="2" t="s">
        <v>959</v>
      </c>
      <c r="Y209" s="1">
        <v>45773</v>
      </c>
      <c r="AE209" s="1">
        <v>45773</v>
      </c>
      <c r="AF209" t="s">
        <v>1430</v>
      </c>
      <c r="AM209" t="s">
        <v>960</v>
      </c>
    </row>
    <row r="210" spans="1:42" x14ac:dyDescent="0.2">
      <c r="A210" s="9">
        <v>191</v>
      </c>
      <c r="B210" t="s">
        <v>84</v>
      </c>
      <c r="C210" s="2" t="s">
        <v>37</v>
      </c>
      <c r="D210" s="2" t="s">
        <v>45</v>
      </c>
      <c r="G210" s="1" t="s">
        <v>55</v>
      </c>
      <c r="H210" s="2" t="s">
        <v>75</v>
      </c>
      <c r="I210" s="12" t="s">
        <v>40</v>
      </c>
      <c r="J210" s="2" t="s">
        <v>68</v>
      </c>
      <c r="K210" s="3" t="s">
        <v>1441</v>
      </c>
      <c r="L210" s="2" t="s">
        <v>962</v>
      </c>
      <c r="M210" s="3" t="s">
        <v>1942</v>
      </c>
      <c r="N210" s="2">
        <v>1</v>
      </c>
      <c r="O210" s="2" t="s">
        <v>963</v>
      </c>
      <c r="P210" t="s">
        <v>85</v>
      </c>
      <c r="Q210" s="2">
        <v>36</v>
      </c>
      <c r="R210" s="9" t="s">
        <v>1446</v>
      </c>
      <c r="S210" s="2" t="s">
        <v>55</v>
      </c>
      <c r="T210" s="2" t="s">
        <v>55</v>
      </c>
      <c r="U210" s="2" t="s">
        <v>49</v>
      </c>
      <c r="V210" s="2" t="s">
        <v>76</v>
      </c>
      <c r="W210" s="2" t="s">
        <v>76</v>
      </c>
      <c r="X210" s="2" t="s">
        <v>964</v>
      </c>
      <c r="Y210" s="1">
        <v>45774</v>
      </c>
      <c r="AE210" s="1">
        <v>45774</v>
      </c>
      <c r="AF210" t="s">
        <v>1430</v>
      </c>
      <c r="AM210" t="s">
        <v>965</v>
      </c>
    </row>
    <row r="211" spans="1:42" x14ac:dyDescent="0.2">
      <c r="A211" s="9">
        <v>192</v>
      </c>
      <c r="B211" t="s">
        <v>84</v>
      </c>
      <c r="C211" s="2" t="s">
        <v>37</v>
      </c>
      <c r="D211" s="2" t="s">
        <v>38</v>
      </c>
      <c r="G211" s="1" t="s">
        <v>55</v>
      </c>
      <c r="H211" s="2" t="s">
        <v>46</v>
      </c>
      <c r="I211" s="12" t="s">
        <v>40</v>
      </c>
      <c r="J211" s="2" t="s">
        <v>519</v>
      </c>
      <c r="K211" s="2" t="s">
        <v>1436</v>
      </c>
      <c r="L211" s="2" t="s">
        <v>656</v>
      </c>
      <c r="M211" s="3" t="s">
        <v>1942</v>
      </c>
      <c r="N211" s="2">
        <v>1</v>
      </c>
      <c r="O211" s="2" t="s">
        <v>966</v>
      </c>
      <c r="P211" t="s">
        <v>85</v>
      </c>
      <c r="Q211" s="30" t="s">
        <v>55</v>
      </c>
      <c r="R211" s="9" t="s">
        <v>1446</v>
      </c>
      <c r="S211" s="2" t="s">
        <v>967</v>
      </c>
      <c r="T211" t="s">
        <v>968</v>
      </c>
      <c r="U211" s="2" t="s">
        <v>49</v>
      </c>
      <c r="V211" s="2" t="s">
        <v>48</v>
      </c>
      <c r="W211" s="2" t="s">
        <v>48</v>
      </c>
      <c r="X211" s="2" t="s">
        <v>969</v>
      </c>
      <c r="Y211" s="1">
        <v>45776</v>
      </c>
      <c r="Z211" s="1">
        <v>45797</v>
      </c>
      <c r="AE211" s="1">
        <v>45776</v>
      </c>
      <c r="AF211" t="s">
        <v>1430</v>
      </c>
      <c r="AM211" t="s">
        <v>970</v>
      </c>
      <c r="AN211" t="s">
        <v>1170</v>
      </c>
    </row>
    <row r="212" spans="1:42" x14ac:dyDescent="0.2">
      <c r="A212" s="9">
        <v>193</v>
      </c>
      <c r="B212" t="s">
        <v>84</v>
      </c>
      <c r="C212" s="2" t="s">
        <v>37</v>
      </c>
      <c r="D212" s="2" t="s">
        <v>45</v>
      </c>
      <c r="G212" s="1">
        <v>45575</v>
      </c>
      <c r="H212" s="2" t="s">
        <v>64</v>
      </c>
      <c r="I212" s="12" t="s">
        <v>40</v>
      </c>
      <c r="J212" s="2" t="s">
        <v>50</v>
      </c>
      <c r="K212" s="3" t="s">
        <v>1436</v>
      </c>
      <c r="L212" s="2" t="s">
        <v>971</v>
      </c>
      <c r="M212" s="3" t="s">
        <v>1942</v>
      </c>
      <c r="N212" s="2">
        <v>1</v>
      </c>
      <c r="O212" s="2" t="s">
        <v>972</v>
      </c>
      <c r="P212" t="s">
        <v>85</v>
      </c>
      <c r="Q212" s="2">
        <v>19</v>
      </c>
      <c r="R212" s="9" t="s">
        <v>1446</v>
      </c>
      <c r="S212" s="2" t="s">
        <v>973</v>
      </c>
      <c r="T212" s="2" t="s">
        <v>55</v>
      </c>
      <c r="U212" s="2" t="s">
        <v>974</v>
      </c>
      <c r="V212" s="2" t="s">
        <v>48</v>
      </c>
      <c r="W212" s="2" t="s">
        <v>48</v>
      </c>
      <c r="X212" s="2" t="s">
        <v>975</v>
      </c>
      <c r="Y212" s="1">
        <v>45775</v>
      </c>
      <c r="AE212" s="1">
        <v>45775</v>
      </c>
      <c r="AF212" t="s">
        <v>1430</v>
      </c>
      <c r="AM212" t="s">
        <v>976</v>
      </c>
    </row>
    <row r="213" spans="1:42" x14ac:dyDescent="0.2">
      <c r="A213" s="9">
        <v>194</v>
      </c>
      <c r="B213" t="s">
        <v>84</v>
      </c>
      <c r="C213" s="2" t="s">
        <v>37</v>
      </c>
      <c r="D213" s="2" t="s">
        <v>45</v>
      </c>
      <c r="G213" s="1" t="s">
        <v>55</v>
      </c>
      <c r="H213" s="2" t="s">
        <v>75</v>
      </c>
      <c r="I213" s="12" t="s">
        <v>40</v>
      </c>
      <c r="J213" s="2" t="s">
        <v>54</v>
      </c>
      <c r="K213" s="2" t="s">
        <v>1438</v>
      </c>
      <c r="L213" s="2" t="s">
        <v>977</v>
      </c>
      <c r="M213" s="3" t="s">
        <v>1942</v>
      </c>
      <c r="N213" s="2">
        <v>1</v>
      </c>
      <c r="O213" s="2" t="s">
        <v>594</v>
      </c>
      <c r="P213" t="s">
        <v>85</v>
      </c>
      <c r="Q213" s="2">
        <v>48</v>
      </c>
      <c r="R213" s="9" t="s">
        <v>1446</v>
      </c>
      <c r="S213" s="2" t="s">
        <v>978</v>
      </c>
      <c r="T213" s="14" t="s">
        <v>979</v>
      </c>
      <c r="U213" s="2" t="s">
        <v>49</v>
      </c>
      <c r="V213" s="2" t="s">
        <v>76</v>
      </c>
      <c r="W213" s="2" t="s">
        <v>76</v>
      </c>
      <c r="X213" s="2" t="s">
        <v>964</v>
      </c>
      <c r="Y213" s="1">
        <v>45775</v>
      </c>
      <c r="AE213" s="1">
        <v>45775</v>
      </c>
      <c r="AF213" t="s">
        <v>1430</v>
      </c>
      <c r="AM213" t="s">
        <v>980</v>
      </c>
    </row>
    <row r="214" spans="1:42" x14ac:dyDescent="0.2">
      <c r="A214" s="9">
        <v>195</v>
      </c>
      <c r="B214" t="s">
        <v>84</v>
      </c>
      <c r="C214" s="2" t="s">
        <v>37</v>
      </c>
      <c r="D214" s="2" t="s">
        <v>45</v>
      </c>
      <c r="G214" s="1" t="s">
        <v>983</v>
      </c>
      <c r="H214" s="2" t="s">
        <v>75</v>
      </c>
      <c r="I214" s="12" t="s">
        <v>40</v>
      </c>
      <c r="J214" s="2" t="s">
        <v>41</v>
      </c>
      <c r="K214" s="2" t="s">
        <v>1441</v>
      </c>
      <c r="L214" s="2" t="s">
        <v>981</v>
      </c>
      <c r="M214" s="3" t="s">
        <v>1942</v>
      </c>
      <c r="N214" s="2">
        <v>1</v>
      </c>
      <c r="O214" s="2" t="s">
        <v>982</v>
      </c>
      <c r="P214" t="s">
        <v>85</v>
      </c>
      <c r="Q214" s="2">
        <v>26</v>
      </c>
      <c r="R214" s="9" t="s">
        <v>1446</v>
      </c>
      <c r="S214" s="2" t="s">
        <v>55</v>
      </c>
      <c r="T214" s="2" t="s">
        <v>55</v>
      </c>
      <c r="U214" s="2" t="s">
        <v>47</v>
      </c>
      <c r="V214" s="2" t="s">
        <v>76</v>
      </c>
      <c r="W214" s="2" t="s">
        <v>76</v>
      </c>
      <c r="X214" s="2" t="s">
        <v>55</v>
      </c>
      <c r="Y214" s="1">
        <v>45775</v>
      </c>
      <c r="AE214" s="1">
        <v>45775</v>
      </c>
      <c r="AF214" t="s">
        <v>1430</v>
      </c>
      <c r="AM214" t="s">
        <v>984</v>
      </c>
    </row>
    <row r="215" spans="1:42" x14ac:dyDescent="0.2">
      <c r="A215" s="9">
        <v>196</v>
      </c>
      <c r="B215" t="s">
        <v>84</v>
      </c>
      <c r="C215" s="2" t="s">
        <v>37</v>
      </c>
      <c r="D215" s="2" t="s">
        <v>38</v>
      </c>
      <c r="G215" s="1">
        <v>44983</v>
      </c>
      <c r="H215" s="2" t="s">
        <v>57</v>
      </c>
      <c r="I215" s="12" t="s">
        <v>40</v>
      </c>
      <c r="J215" s="2" t="s">
        <v>41</v>
      </c>
      <c r="K215" s="2" t="s">
        <v>1441</v>
      </c>
      <c r="L215" s="2" t="s">
        <v>985</v>
      </c>
      <c r="M215" s="3" t="s">
        <v>1942</v>
      </c>
      <c r="N215" s="2">
        <v>2</v>
      </c>
      <c r="O215" s="2" t="s">
        <v>986</v>
      </c>
      <c r="P215" t="s">
        <v>85</v>
      </c>
      <c r="Q215" s="30" t="s">
        <v>55</v>
      </c>
      <c r="R215" s="9" t="s">
        <v>1446</v>
      </c>
      <c r="S215" s="2" t="s">
        <v>55</v>
      </c>
      <c r="T215" t="s">
        <v>988</v>
      </c>
      <c r="U215" s="2" t="s">
        <v>47</v>
      </c>
      <c r="V215" s="42" t="s">
        <v>70</v>
      </c>
      <c r="W215" s="2" t="s">
        <v>70</v>
      </c>
      <c r="X215" s="2" t="s">
        <v>989</v>
      </c>
      <c r="Z215" s="1">
        <v>45776</v>
      </c>
      <c r="AE215" s="1">
        <v>45776</v>
      </c>
      <c r="AF215" t="s">
        <v>1430</v>
      </c>
      <c r="AM215" t="s">
        <v>990</v>
      </c>
    </row>
    <row r="216" spans="1:42" x14ac:dyDescent="0.2">
      <c r="A216" s="9">
        <v>197</v>
      </c>
      <c r="B216" t="s">
        <v>84</v>
      </c>
      <c r="C216" s="2" t="s">
        <v>37</v>
      </c>
      <c r="D216" s="2" t="s">
        <v>38</v>
      </c>
      <c r="G216" s="1">
        <v>44983</v>
      </c>
      <c r="H216" s="2" t="s">
        <v>57</v>
      </c>
      <c r="I216" s="12" t="s">
        <v>40</v>
      </c>
      <c r="J216" s="2" t="s">
        <v>41</v>
      </c>
      <c r="K216" s="2" t="s">
        <v>1441</v>
      </c>
      <c r="L216" s="2" t="s">
        <v>985</v>
      </c>
      <c r="M216" s="3" t="s">
        <v>1942</v>
      </c>
      <c r="N216" s="2">
        <v>2</v>
      </c>
      <c r="O216" s="2" t="s">
        <v>987</v>
      </c>
      <c r="P216" t="s">
        <v>85</v>
      </c>
      <c r="Q216" s="30" t="s">
        <v>55</v>
      </c>
      <c r="R216" s="9" t="s">
        <v>1446</v>
      </c>
      <c r="S216" s="2" t="s">
        <v>55</v>
      </c>
      <c r="T216" t="s">
        <v>988</v>
      </c>
      <c r="U216" s="2" t="s">
        <v>47</v>
      </c>
      <c r="V216" s="42" t="s">
        <v>70</v>
      </c>
      <c r="W216" s="2" t="s">
        <v>70</v>
      </c>
      <c r="X216" s="2" t="s">
        <v>989</v>
      </c>
      <c r="Z216" s="1">
        <v>45776</v>
      </c>
      <c r="AE216" s="1">
        <v>45776</v>
      </c>
      <c r="AF216" t="s">
        <v>1430</v>
      </c>
      <c r="AM216" t="s">
        <v>990</v>
      </c>
    </row>
    <row r="217" spans="1:42" x14ac:dyDescent="0.2">
      <c r="A217" s="9">
        <v>198</v>
      </c>
      <c r="B217" t="s">
        <v>84</v>
      </c>
      <c r="C217" s="2" t="s">
        <v>37</v>
      </c>
      <c r="D217" s="2" t="s">
        <v>45</v>
      </c>
      <c r="G217" s="1" t="s">
        <v>55</v>
      </c>
      <c r="H217" s="2" t="s">
        <v>46</v>
      </c>
      <c r="I217" s="12" t="s">
        <v>40</v>
      </c>
      <c r="J217" s="2" t="s">
        <v>41</v>
      </c>
      <c r="K217" s="2" t="s">
        <v>1441</v>
      </c>
      <c r="L217" s="2" t="s">
        <v>991</v>
      </c>
      <c r="M217" s="3" t="s">
        <v>1942</v>
      </c>
      <c r="N217" s="2">
        <v>2</v>
      </c>
      <c r="O217" s="2" t="s">
        <v>992</v>
      </c>
      <c r="P217" t="s">
        <v>85</v>
      </c>
      <c r="Q217" s="30" t="s">
        <v>55</v>
      </c>
      <c r="R217" s="9" t="s">
        <v>1446</v>
      </c>
      <c r="S217" s="2" t="s">
        <v>100</v>
      </c>
      <c r="T217" t="s">
        <v>995</v>
      </c>
      <c r="U217" s="2" t="s">
        <v>47</v>
      </c>
      <c r="V217" s="42" t="s">
        <v>48</v>
      </c>
      <c r="W217" s="2" t="s">
        <v>48</v>
      </c>
      <c r="X217" s="2" t="s">
        <v>969</v>
      </c>
      <c r="Y217" s="1">
        <v>45776</v>
      </c>
      <c r="AE217" s="1">
        <v>45776</v>
      </c>
      <c r="AF217" t="s">
        <v>1430</v>
      </c>
      <c r="AM217" s="1" t="s">
        <v>996</v>
      </c>
    </row>
    <row r="218" spans="1:42" x14ac:dyDescent="0.2">
      <c r="A218" s="9">
        <v>199</v>
      </c>
      <c r="B218" t="s">
        <v>84</v>
      </c>
      <c r="C218" s="2" t="s">
        <v>37</v>
      </c>
      <c r="D218" s="2" t="s">
        <v>45</v>
      </c>
      <c r="G218" s="1" t="s">
        <v>55</v>
      </c>
      <c r="H218" s="2" t="s">
        <v>46</v>
      </c>
      <c r="I218" s="12" t="s">
        <v>40</v>
      </c>
      <c r="J218" s="2" t="s">
        <v>41</v>
      </c>
      <c r="K218" s="2" t="s">
        <v>1441</v>
      </c>
      <c r="L218" s="2" t="s">
        <v>991</v>
      </c>
      <c r="M218" s="3" t="s">
        <v>1942</v>
      </c>
      <c r="N218" s="2">
        <v>2</v>
      </c>
      <c r="O218" s="2" t="s">
        <v>993</v>
      </c>
      <c r="P218" t="s">
        <v>85</v>
      </c>
      <c r="Q218" s="30" t="s">
        <v>55</v>
      </c>
      <c r="R218" s="9" t="s">
        <v>1446</v>
      </c>
      <c r="S218" s="2" t="s">
        <v>994</v>
      </c>
      <c r="T218" t="s">
        <v>995</v>
      </c>
      <c r="U218" s="2" t="s">
        <v>47</v>
      </c>
      <c r="V218" s="2" t="s">
        <v>48</v>
      </c>
      <c r="W218" s="2" t="s">
        <v>48</v>
      </c>
      <c r="X218" s="2" t="s">
        <v>969</v>
      </c>
      <c r="Y218" s="1">
        <v>45776</v>
      </c>
      <c r="AE218" s="1">
        <v>45776</v>
      </c>
      <c r="AF218" t="s">
        <v>1430</v>
      </c>
      <c r="AM218" s="1" t="s">
        <v>996</v>
      </c>
    </row>
    <row r="219" spans="1:42" x14ac:dyDescent="0.2">
      <c r="A219" s="9">
        <v>208</v>
      </c>
      <c r="B219" t="s">
        <v>84</v>
      </c>
      <c r="C219" s="2" t="s">
        <v>37</v>
      </c>
      <c r="D219" s="2" t="s">
        <v>38</v>
      </c>
      <c r="G219" s="1">
        <v>45463</v>
      </c>
      <c r="H219" s="2" t="s">
        <v>848</v>
      </c>
      <c r="I219" s="12" t="s">
        <v>40</v>
      </c>
      <c r="J219" s="2" t="s">
        <v>54</v>
      </c>
      <c r="K219" s="2" t="s">
        <v>1438</v>
      </c>
      <c r="L219" s="2" t="s">
        <v>1006</v>
      </c>
      <c r="M219" s="3" t="s">
        <v>1942</v>
      </c>
      <c r="N219" s="2">
        <v>1</v>
      </c>
      <c r="O219" s="2" t="s">
        <v>1007</v>
      </c>
      <c r="P219" t="s">
        <v>85</v>
      </c>
      <c r="Q219" s="30" t="s">
        <v>55</v>
      </c>
      <c r="R219" s="9" t="s">
        <v>1446</v>
      </c>
      <c r="S219" s="2" t="s">
        <v>55</v>
      </c>
      <c r="T219" t="s">
        <v>1008</v>
      </c>
      <c r="U219" s="2" t="s">
        <v>49</v>
      </c>
      <c r="V219" s="2" t="s">
        <v>79</v>
      </c>
      <c r="W219" s="2" t="s">
        <v>79</v>
      </c>
      <c r="X219" s="2" t="s">
        <v>1009</v>
      </c>
      <c r="Y219" s="1">
        <v>45776</v>
      </c>
      <c r="Z219" s="1">
        <v>45804</v>
      </c>
      <c r="AE219" s="1">
        <v>45776</v>
      </c>
      <c r="AF219" t="s">
        <v>1430</v>
      </c>
      <c r="AM219" t="s">
        <v>1010</v>
      </c>
      <c r="AN219" t="s">
        <v>1222</v>
      </c>
    </row>
    <row r="220" spans="1:42" x14ac:dyDescent="0.2">
      <c r="A220" s="9">
        <v>209</v>
      </c>
      <c r="B220" t="s">
        <v>84</v>
      </c>
      <c r="C220" s="2" t="s">
        <v>37</v>
      </c>
      <c r="D220" s="2" t="s">
        <v>38</v>
      </c>
      <c r="G220" s="1">
        <v>45392</v>
      </c>
      <c r="H220" s="2" t="s">
        <v>39</v>
      </c>
      <c r="I220" s="12" t="s">
        <v>40</v>
      </c>
      <c r="J220" s="2" t="s">
        <v>519</v>
      </c>
      <c r="K220" s="2" t="s">
        <v>1436</v>
      </c>
      <c r="L220" s="2" t="s">
        <v>1011</v>
      </c>
      <c r="M220" s="3" t="s">
        <v>1942</v>
      </c>
      <c r="N220" s="2">
        <v>1</v>
      </c>
      <c r="O220" s="2" t="s">
        <v>1012</v>
      </c>
      <c r="P220" t="s">
        <v>85</v>
      </c>
      <c r="Q220" s="2">
        <v>19</v>
      </c>
      <c r="R220" s="9" t="s">
        <v>1446</v>
      </c>
      <c r="S220" s="2" t="s">
        <v>1013</v>
      </c>
      <c r="T220" t="s">
        <v>1014</v>
      </c>
      <c r="U220" s="2" t="s">
        <v>49</v>
      </c>
      <c r="V220" s="2" t="s">
        <v>43</v>
      </c>
      <c r="W220" s="2" t="s">
        <v>43</v>
      </c>
      <c r="X220" s="2" t="s">
        <v>52</v>
      </c>
      <c r="Y220" s="1">
        <v>45781</v>
      </c>
      <c r="Z220" s="1">
        <v>45812</v>
      </c>
      <c r="AE220" s="1">
        <v>45781</v>
      </c>
      <c r="AF220" t="s">
        <v>1431</v>
      </c>
      <c r="AM220" t="s">
        <v>1015</v>
      </c>
      <c r="AN220" t="s">
        <v>1261</v>
      </c>
    </row>
    <row r="221" spans="1:42" x14ac:dyDescent="0.2">
      <c r="A221" s="9">
        <v>210</v>
      </c>
      <c r="B221" t="s">
        <v>84</v>
      </c>
      <c r="C221" s="2" t="s">
        <v>37</v>
      </c>
      <c r="D221" s="2" t="s">
        <v>38</v>
      </c>
      <c r="G221" s="1">
        <v>45680</v>
      </c>
      <c r="H221" s="2" t="s">
        <v>57</v>
      </c>
      <c r="I221" s="12" t="s">
        <v>40</v>
      </c>
      <c r="J221" s="2" t="s">
        <v>1020</v>
      </c>
      <c r="K221" s="2" t="s">
        <v>1020</v>
      </c>
      <c r="L221" s="2" t="s">
        <v>1016</v>
      </c>
      <c r="M221" s="3" t="s">
        <v>1942</v>
      </c>
      <c r="N221" s="2">
        <v>1</v>
      </c>
      <c r="O221" s="2" t="s">
        <v>1017</v>
      </c>
      <c r="P221" t="s">
        <v>85</v>
      </c>
      <c r="Q221" s="2">
        <v>43</v>
      </c>
      <c r="R221" s="9" t="s">
        <v>1446</v>
      </c>
      <c r="S221" s="2" t="s">
        <v>1018</v>
      </c>
      <c r="T221" s="14" t="s">
        <v>1019</v>
      </c>
      <c r="U221" s="2" t="s">
        <v>49</v>
      </c>
      <c r="V221" s="2" t="s">
        <v>70</v>
      </c>
      <c r="W221" s="2" t="s">
        <v>70</v>
      </c>
      <c r="X221" s="2" t="s">
        <v>718</v>
      </c>
      <c r="Y221" s="1">
        <v>45781</v>
      </c>
      <c r="Z221" s="1">
        <v>45809</v>
      </c>
      <c r="AE221" s="1">
        <v>45781</v>
      </c>
      <c r="AF221" t="s">
        <v>1431</v>
      </c>
      <c r="AM221" t="s">
        <v>1021</v>
      </c>
      <c r="AN221" t="s">
        <v>1238</v>
      </c>
    </row>
    <row r="222" spans="1:42" x14ac:dyDescent="0.2">
      <c r="A222" s="9">
        <v>211</v>
      </c>
      <c r="B222" t="s">
        <v>84</v>
      </c>
      <c r="C222" s="2" t="s">
        <v>37</v>
      </c>
      <c r="D222" s="2" t="s">
        <v>831</v>
      </c>
      <c r="G222" s="1">
        <v>45056</v>
      </c>
      <c r="H222" s="2" t="s">
        <v>39</v>
      </c>
      <c r="I222" s="12" t="s">
        <v>40</v>
      </c>
      <c r="J222" s="2" t="s">
        <v>519</v>
      </c>
      <c r="K222" s="2" t="s">
        <v>1436</v>
      </c>
      <c r="L222" s="2" t="s">
        <v>1022</v>
      </c>
      <c r="M222" s="3" t="s">
        <v>1942</v>
      </c>
      <c r="N222" s="2">
        <v>1</v>
      </c>
      <c r="O222" s="2" t="s">
        <v>1023</v>
      </c>
      <c r="P222" t="s">
        <v>85</v>
      </c>
      <c r="Q222" s="2">
        <v>42</v>
      </c>
      <c r="R222" s="9" t="s">
        <v>1446</v>
      </c>
      <c r="S222" s="2" t="s">
        <v>1024</v>
      </c>
      <c r="T222" s="14" t="s">
        <v>1025</v>
      </c>
      <c r="U222" s="2" t="s">
        <v>49</v>
      </c>
      <c r="V222" s="2" t="s">
        <v>1946</v>
      </c>
      <c r="W222" s="2" t="s">
        <v>92</v>
      </c>
      <c r="X222" s="2" t="s">
        <v>227</v>
      </c>
      <c r="AC222" s="1">
        <v>45782</v>
      </c>
      <c r="AD222" s="1">
        <v>45811</v>
      </c>
      <c r="AE222" s="1">
        <v>45782</v>
      </c>
      <c r="AF222" t="s">
        <v>1431</v>
      </c>
      <c r="AM222" t="s">
        <v>1027</v>
      </c>
      <c r="AN222" t="s">
        <v>1033</v>
      </c>
      <c r="AO222" t="s">
        <v>1259</v>
      </c>
      <c r="AP222" t="s">
        <v>1260</v>
      </c>
    </row>
    <row r="223" spans="1:42" x14ac:dyDescent="0.2">
      <c r="A223" s="9">
        <v>212</v>
      </c>
      <c r="B223" t="s">
        <v>84</v>
      </c>
      <c r="C223" s="2" t="s">
        <v>37</v>
      </c>
      <c r="D223" s="2" t="s">
        <v>831</v>
      </c>
      <c r="G223" s="1" t="s">
        <v>1026</v>
      </c>
      <c r="H223" s="2" t="s">
        <v>39</v>
      </c>
      <c r="I223" s="12" t="s">
        <v>40</v>
      </c>
      <c r="J223" s="2" t="s">
        <v>50</v>
      </c>
      <c r="K223" s="3" t="s">
        <v>1436</v>
      </c>
      <c r="L223" s="2" t="s">
        <v>1029</v>
      </c>
      <c r="M223" s="3" t="s">
        <v>1942</v>
      </c>
      <c r="N223" s="2">
        <v>1</v>
      </c>
      <c r="O223" s="2" t="s">
        <v>1030</v>
      </c>
      <c r="P223" t="s">
        <v>85</v>
      </c>
      <c r="Q223" s="2">
        <v>31</v>
      </c>
      <c r="R223" s="9" t="s">
        <v>1446</v>
      </c>
      <c r="S223" s="2" t="s">
        <v>1031</v>
      </c>
      <c r="T223" t="s">
        <v>55</v>
      </c>
      <c r="U223" s="2" t="s">
        <v>49</v>
      </c>
      <c r="V223" s="2" t="s">
        <v>1946</v>
      </c>
      <c r="W223" s="2" t="s">
        <v>92</v>
      </c>
      <c r="X223" s="2" t="s">
        <v>55</v>
      </c>
      <c r="AD223" s="1">
        <v>45782</v>
      </c>
      <c r="AE223" s="1">
        <v>45782</v>
      </c>
      <c r="AF223" t="s">
        <v>1431</v>
      </c>
      <c r="AM223" t="s">
        <v>1032</v>
      </c>
    </row>
    <row r="224" spans="1:42" x14ac:dyDescent="0.2">
      <c r="A224" s="9">
        <v>213</v>
      </c>
      <c r="B224" t="s">
        <v>84</v>
      </c>
      <c r="C224" s="2" t="s">
        <v>37</v>
      </c>
      <c r="D224" s="2" t="s">
        <v>38</v>
      </c>
      <c r="G224" s="1" t="s">
        <v>55</v>
      </c>
      <c r="H224" s="2" t="s">
        <v>53</v>
      </c>
      <c r="I224" s="32" t="s">
        <v>941</v>
      </c>
      <c r="J224" s="2" t="s">
        <v>941</v>
      </c>
      <c r="K224" s="1" t="s">
        <v>1439</v>
      </c>
      <c r="L224" s="2" t="s">
        <v>1035</v>
      </c>
      <c r="M224" s="3" t="s">
        <v>1942</v>
      </c>
      <c r="N224" s="2">
        <v>1</v>
      </c>
      <c r="O224" s="2" t="s">
        <v>814</v>
      </c>
      <c r="P224" t="s">
        <v>85</v>
      </c>
      <c r="Q224" s="2">
        <v>24</v>
      </c>
      <c r="R224" s="9" t="s">
        <v>1446</v>
      </c>
      <c r="S224" s="2" t="s">
        <v>110</v>
      </c>
      <c r="T224" s="2" t="s">
        <v>55</v>
      </c>
      <c r="U224" s="2" t="s">
        <v>69</v>
      </c>
      <c r="V224" s="2" t="s">
        <v>56</v>
      </c>
      <c r="W224" s="2" t="s">
        <v>56</v>
      </c>
      <c r="X224" s="2" t="s">
        <v>55</v>
      </c>
      <c r="Y224" s="27"/>
      <c r="Z224" s="1">
        <v>45782</v>
      </c>
      <c r="AE224" s="1">
        <v>45782</v>
      </c>
      <c r="AF224" t="s">
        <v>1431</v>
      </c>
      <c r="AM224" t="s">
        <v>1036</v>
      </c>
    </row>
    <row r="225" spans="1:40" x14ac:dyDescent="0.2">
      <c r="A225" s="9">
        <v>214</v>
      </c>
      <c r="B225" t="s">
        <v>84</v>
      </c>
      <c r="C225" s="2" t="s">
        <v>37</v>
      </c>
      <c r="D225" s="2" t="s">
        <v>38</v>
      </c>
      <c r="G225" s="1" t="s">
        <v>55</v>
      </c>
      <c r="H225" s="2" t="s">
        <v>869</v>
      </c>
      <c r="I225" s="12" t="s">
        <v>40</v>
      </c>
      <c r="J225" s="2" t="s">
        <v>1037</v>
      </c>
      <c r="K225" s="2" t="s">
        <v>1436</v>
      </c>
      <c r="L225" s="2" t="s">
        <v>1039</v>
      </c>
      <c r="M225" s="3" t="s">
        <v>1942</v>
      </c>
      <c r="N225" s="2">
        <v>1</v>
      </c>
      <c r="O225" s="2" t="s">
        <v>1038</v>
      </c>
      <c r="P225" t="s">
        <v>85</v>
      </c>
      <c r="Q225" s="2">
        <v>28</v>
      </c>
      <c r="R225" s="9" t="s">
        <v>1446</v>
      </c>
      <c r="S225" s="2" t="s">
        <v>1024</v>
      </c>
      <c r="T225" s="2" t="s">
        <v>55</v>
      </c>
      <c r="U225" s="2" t="s">
        <v>49</v>
      </c>
      <c r="V225" s="2" t="s">
        <v>874</v>
      </c>
      <c r="W225" s="2" t="s">
        <v>874</v>
      </c>
      <c r="X225" s="2" t="s">
        <v>875</v>
      </c>
      <c r="Z225" s="1">
        <v>45783</v>
      </c>
      <c r="AE225" s="1">
        <v>45783</v>
      </c>
      <c r="AF225" t="s">
        <v>1431</v>
      </c>
      <c r="AM225" t="s">
        <v>1040</v>
      </c>
    </row>
    <row r="226" spans="1:40" x14ac:dyDescent="0.2">
      <c r="A226" s="9">
        <v>215</v>
      </c>
      <c r="B226" t="s">
        <v>84</v>
      </c>
      <c r="C226" s="2" t="s">
        <v>37</v>
      </c>
      <c r="D226" s="2" t="s">
        <v>38</v>
      </c>
      <c r="G226" s="1">
        <v>45330</v>
      </c>
      <c r="H226" s="2" t="s">
        <v>57</v>
      </c>
      <c r="I226" s="12" t="s">
        <v>40</v>
      </c>
      <c r="J226" s="2" t="s">
        <v>1045</v>
      </c>
      <c r="K226" s="2" t="s">
        <v>1437</v>
      </c>
      <c r="L226" s="2" t="s">
        <v>1048</v>
      </c>
      <c r="M226" s="3" t="s">
        <v>1942</v>
      </c>
      <c r="N226" s="2">
        <v>2</v>
      </c>
      <c r="O226" s="2" t="s">
        <v>1046</v>
      </c>
      <c r="P226" t="s">
        <v>85</v>
      </c>
      <c r="Q226" s="30" t="s">
        <v>55</v>
      </c>
      <c r="R226" s="9" t="s">
        <v>1446</v>
      </c>
      <c r="S226" s="2" t="s">
        <v>55</v>
      </c>
      <c r="T226" t="s">
        <v>1049</v>
      </c>
      <c r="U226" s="2" t="s">
        <v>49</v>
      </c>
      <c r="V226" s="2" t="s">
        <v>70</v>
      </c>
      <c r="W226" s="2" t="s">
        <v>70</v>
      </c>
      <c r="X226" s="2" t="s">
        <v>1050</v>
      </c>
      <c r="Y226" s="1">
        <v>45783</v>
      </c>
      <c r="Z226" s="1">
        <v>45809</v>
      </c>
      <c r="AE226" s="1">
        <v>45783</v>
      </c>
      <c r="AF226" t="s">
        <v>1431</v>
      </c>
      <c r="AM226" t="s">
        <v>1051</v>
      </c>
      <c r="AN226" t="s">
        <v>1237</v>
      </c>
    </row>
    <row r="227" spans="1:40" x14ac:dyDescent="0.2">
      <c r="A227" s="9">
        <v>217</v>
      </c>
      <c r="B227" t="s">
        <v>84</v>
      </c>
      <c r="C227" s="2" t="s">
        <v>37</v>
      </c>
      <c r="D227" s="2" t="s">
        <v>38</v>
      </c>
      <c r="G227" s="1">
        <v>45500</v>
      </c>
      <c r="H227" s="2" t="s">
        <v>39</v>
      </c>
      <c r="I227" s="12" t="s">
        <v>40</v>
      </c>
      <c r="J227" s="2" t="s">
        <v>1052</v>
      </c>
      <c r="K227" s="2" t="s">
        <v>1441</v>
      </c>
      <c r="L227" s="2" t="s">
        <v>55</v>
      </c>
      <c r="M227" s="3" t="s">
        <v>1942</v>
      </c>
      <c r="N227" s="2">
        <v>1</v>
      </c>
      <c r="O227" s="2" t="s">
        <v>1053</v>
      </c>
      <c r="P227" t="s">
        <v>85</v>
      </c>
      <c r="Q227" s="2">
        <v>35</v>
      </c>
      <c r="R227" s="9" t="s">
        <v>1446</v>
      </c>
      <c r="S227" s="2" t="s">
        <v>96</v>
      </c>
      <c r="T227" t="s">
        <v>1054</v>
      </c>
      <c r="U227" s="2" t="s">
        <v>49</v>
      </c>
      <c r="V227" s="2" t="s">
        <v>43</v>
      </c>
      <c r="W227" s="2" t="s">
        <v>43</v>
      </c>
      <c r="X227" s="2" t="s">
        <v>52</v>
      </c>
      <c r="Y227" s="1">
        <v>45784</v>
      </c>
      <c r="Z227" s="1">
        <v>45812</v>
      </c>
      <c r="AE227" s="1">
        <v>45784</v>
      </c>
      <c r="AF227" t="s">
        <v>1431</v>
      </c>
      <c r="AM227" t="s">
        <v>1055</v>
      </c>
      <c r="AN227" t="s">
        <v>1272</v>
      </c>
    </row>
    <row r="228" spans="1:40" x14ac:dyDescent="0.2">
      <c r="A228" s="9">
        <v>218</v>
      </c>
      <c r="B228" t="s">
        <v>84</v>
      </c>
      <c r="C228" s="2" t="s">
        <v>37</v>
      </c>
      <c r="D228" s="2" t="s">
        <v>45</v>
      </c>
      <c r="G228" s="1" t="s">
        <v>55</v>
      </c>
      <c r="H228" s="2" t="s">
        <v>80</v>
      </c>
      <c r="I228" s="12" t="s">
        <v>40</v>
      </c>
      <c r="J228" s="2" t="s">
        <v>183</v>
      </c>
      <c r="K228" s="2" t="s">
        <v>1436</v>
      </c>
      <c r="L228" s="2" t="s">
        <v>55</v>
      </c>
      <c r="M228" s="3" t="s">
        <v>1942</v>
      </c>
      <c r="N228" s="2">
        <v>4</v>
      </c>
      <c r="O228" s="2" t="s">
        <v>1056</v>
      </c>
      <c r="P228" t="s">
        <v>85</v>
      </c>
      <c r="Q228" s="30" t="s">
        <v>55</v>
      </c>
      <c r="R228" s="9" t="s">
        <v>1446</v>
      </c>
      <c r="S228" s="2" t="s">
        <v>55</v>
      </c>
      <c r="T228" t="s">
        <v>1060</v>
      </c>
      <c r="U228" s="2" t="s">
        <v>49</v>
      </c>
      <c r="V228" s="2" t="s">
        <v>81</v>
      </c>
      <c r="W228" s="2" t="s">
        <v>81</v>
      </c>
      <c r="X228" s="2" t="s">
        <v>55</v>
      </c>
      <c r="Y228" s="1">
        <v>45784</v>
      </c>
      <c r="AE228" s="1">
        <v>45784</v>
      </c>
      <c r="AF228" t="s">
        <v>1431</v>
      </c>
      <c r="AM228" t="s">
        <v>1061</v>
      </c>
    </row>
    <row r="229" spans="1:40" x14ac:dyDescent="0.2">
      <c r="A229" s="9">
        <v>219</v>
      </c>
      <c r="B229" t="s">
        <v>84</v>
      </c>
      <c r="C229" s="2" t="s">
        <v>37</v>
      </c>
      <c r="D229" s="2" t="s">
        <v>45</v>
      </c>
      <c r="G229" s="1" t="s">
        <v>55</v>
      </c>
      <c r="H229" s="2" t="s">
        <v>80</v>
      </c>
      <c r="I229" s="12" t="s">
        <v>40</v>
      </c>
      <c r="J229" s="2" t="s">
        <v>183</v>
      </c>
      <c r="K229" s="2" t="s">
        <v>1436</v>
      </c>
      <c r="L229" s="2" t="s">
        <v>55</v>
      </c>
      <c r="M229" s="3" t="s">
        <v>1942</v>
      </c>
      <c r="N229" s="2">
        <v>4</v>
      </c>
      <c r="O229" s="2" t="s">
        <v>1057</v>
      </c>
      <c r="P229" t="s">
        <v>85</v>
      </c>
      <c r="Q229" s="30" t="s">
        <v>55</v>
      </c>
      <c r="R229" s="9" t="s">
        <v>1446</v>
      </c>
      <c r="S229" s="2" t="s">
        <v>55</v>
      </c>
      <c r="T229" t="s">
        <v>1060</v>
      </c>
      <c r="U229" s="27" t="s">
        <v>49</v>
      </c>
      <c r="V229" s="2" t="s">
        <v>81</v>
      </c>
      <c r="W229" s="2" t="s">
        <v>81</v>
      </c>
      <c r="X229" s="2" t="s">
        <v>55</v>
      </c>
      <c r="Y229" s="1">
        <v>45784</v>
      </c>
      <c r="AE229" s="1">
        <v>45784</v>
      </c>
      <c r="AF229" t="s">
        <v>1431</v>
      </c>
      <c r="AM229" t="s">
        <v>1061</v>
      </c>
    </row>
    <row r="230" spans="1:40" x14ac:dyDescent="0.2">
      <c r="A230" s="9">
        <v>220</v>
      </c>
      <c r="B230" t="s">
        <v>84</v>
      </c>
      <c r="C230" s="2" t="s">
        <v>37</v>
      </c>
      <c r="D230" s="2" t="s">
        <v>45</v>
      </c>
      <c r="G230" s="1" t="s">
        <v>55</v>
      </c>
      <c r="H230" s="2" t="s">
        <v>80</v>
      </c>
      <c r="I230" s="12" t="s">
        <v>40</v>
      </c>
      <c r="J230" s="2" t="s">
        <v>183</v>
      </c>
      <c r="K230" s="2" t="s">
        <v>1436</v>
      </c>
      <c r="L230" s="2" t="s">
        <v>55</v>
      </c>
      <c r="M230" s="3" t="s">
        <v>1942</v>
      </c>
      <c r="N230" s="2">
        <v>4</v>
      </c>
      <c r="O230" s="2" t="s">
        <v>1058</v>
      </c>
      <c r="P230" t="s">
        <v>85</v>
      </c>
      <c r="Q230" s="30" t="s">
        <v>55</v>
      </c>
      <c r="R230" s="9" t="s">
        <v>1446</v>
      </c>
      <c r="S230" s="2" t="s">
        <v>55</v>
      </c>
      <c r="T230" t="s">
        <v>1060</v>
      </c>
      <c r="U230" s="27" t="s">
        <v>49</v>
      </c>
      <c r="V230" s="2" t="s">
        <v>81</v>
      </c>
      <c r="W230" s="2" t="s">
        <v>81</v>
      </c>
      <c r="X230" s="2" t="s">
        <v>55</v>
      </c>
      <c r="Y230" s="1">
        <v>45784</v>
      </c>
      <c r="AE230" s="1">
        <v>45784</v>
      </c>
      <c r="AF230" t="s">
        <v>1431</v>
      </c>
      <c r="AM230" t="s">
        <v>1061</v>
      </c>
    </row>
    <row r="231" spans="1:40" x14ac:dyDescent="0.2">
      <c r="A231" s="9">
        <v>221</v>
      </c>
      <c r="B231" t="s">
        <v>84</v>
      </c>
      <c r="C231" s="2" t="s">
        <v>37</v>
      </c>
      <c r="D231" s="2" t="s">
        <v>45</v>
      </c>
      <c r="G231" s="1" t="s">
        <v>55</v>
      </c>
      <c r="H231" s="2" t="s">
        <v>80</v>
      </c>
      <c r="I231" s="12" t="s">
        <v>40</v>
      </c>
      <c r="J231" s="2" t="s">
        <v>183</v>
      </c>
      <c r="K231" s="2" t="s">
        <v>1436</v>
      </c>
      <c r="L231" s="2" t="s">
        <v>55</v>
      </c>
      <c r="M231" s="3" t="s">
        <v>1942</v>
      </c>
      <c r="N231" s="2">
        <v>4</v>
      </c>
      <c r="O231" s="2" t="s">
        <v>1059</v>
      </c>
      <c r="P231" t="s">
        <v>85</v>
      </c>
      <c r="Q231" s="30" t="s">
        <v>55</v>
      </c>
      <c r="R231" s="9" t="s">
        <v>1446</v>
      </c>
      <c r="S231" s="2" t="s">
        <v>55</v>
      </c>
      <c r="T231" t="s">
        <v>1060</v>
      </c>
      <c r="U231" s="27" t="s">
        <v>49</v>
      </c>
      <c r="V231" s="2" t="s">
        <v>81</v>
      </c>
      <c r="W231" s="2" t="s">
        <v>81</v>
      </c>
      <c r="X231" s="2" t="s">
        <v>55</v>
      </c>
      <c r="Y231" s="1">
        <v>45784</v>
      </c>
      <c r="AE231" s="1">
        <v>45784</v>
      </c>
      <c r="AF231" t="s">
        <v>1431</v>
      </c>
      <c r="AM231" t="s">
        <v>1061</v>
      </c>
    </row>
    <row r="232" spans="1:40" x14ac:dyDescent="0.2">
      <c r="A232" s="9">
        <v>222</v>
      </c>
      <c r="B232" t="s">
        <v>84</v>
      </c>
      <c r="C232" s="2" t="s">
        <v>37</v>
      </c>
      <c r="D232" s="2" t="s">
        <v>71</v>
      </c>
      <c r="G232" s="1">
        <v>44782</v>
      </c>
      <c r="H232" s="2" t="s">
        <v>75</v>
      </c>
      <c r="I232" s="12" t="s">
        <v>40</v>
      </c>
      <c r="J232" s="2" t="s">
        <v>1063</v>
      </c>
      <c r="K232" s="3" t="s">
        <v>1437</v>
      </c>
      <c r="L232" s="2" t="s">
        <v>1064</v>
      </c>
      <c r="M232" s="3" t="s">
        <v>1942</v>
      </c>
      <c r="N232" s="2">
        <v>1</v>
      </c>
      <c r="O232" s="2" t="s">
        <v>1065</v>
      </c>
      <c r="P232" t="s">
        <v>85</v>
      </c>
      <c r="Q232" s="30" t="s">
        <v>55</v>
      </c>
      <c r="R232" s="9" t="s">
        <v>1446</v>
      </c>
      <c r="S232" s="2" t="s">
        <v>55</v>
      </c>
      <c r="T232" t="s">
        <v>1067</v>
      </c>
      <c r="U232" s="27" t="s">
        <v>49</v>
      </c>
      <c r="V232" s="2" t="s">
        <v>77</v>
      </c>
      <c r="W232" s="2" t="s">
        <v>76</v>
      </c>
      <c r="X232" s="2" t="s">
        <v>55</v>
      </c>
      <c r="Y232" s="1">
        <v>44838</v>
      </c>
      <c r="Z232" s="1">
        <v>45968</v>
      </c>
      <c r="AE232" s="1">
        <v>45787</v>
      </c>
      <c r="AF232" t="s">
        <v>1431</v>
      </c>
      <c r="AH232" s="1">
        <v>45787</v>
      </c>
      <c r="AM232" t="s">
        <v>1066</v>
      </c>
      <c r="AN232" t="s">
        <v>1068</v>
      </c>
    </row>
    <row r="233" spans="1:40" x14ac:dyDescent="0.2">
      <c r="A233" s="9">
        <v>223</v>
      </c>
      <c r="B233" t="s">
        <v>84</v>
      </c>
      <c r="C233" s="2" t="s">
        <v>37</v>
      </c>
      <c r="D233" s="2" t="s">
        <v>38</v>
      </c>
      <c r="G233" s="1" t="s">
        <v>55</v>
      </c>
      <c r="H233" s="2" t="s">
        <v>87</v>
      </c>
      <c r="I233" s="32" t="s">
        <v>941</v>
      </c>
      <c r="J233" s="2" t="s">
        <v>941</v>
      </c>
      <c r="K233" s="1" t="s">
        <v>1439</v>
      </c>
      <c r="L233" s="2" t="s">
        <v>1069</v>
      </c>
      <c r="M233" s="3" t="s">
        <v>1942</v>
      </c>
      <c r="N233" s="2">
        <v>1</v>
      </c>
      <c r="O233" s="2" t="s">
        <v>1070</v>
      </c>
      <c r="P233" t="s">
        <v>85</v>
      </c>
      <c r="Q233" s="2">
        <v>18</v>
      </c>
      <c r="R233" s="9" t="s">
        <v>1446</v>
      </c>
      <c r="S233" s="2" t="s">
        <v>55</v>
      </c>
      <c r="T233" t="s">
        <v>1071</v>
      </c>
      <c r="U233" t="s">
        <v>69</v>
      </c>
      <c r="V233" s="2" t="s">
        <v>88</v>
      </c>
      <c r="W233" s="2" t="s">
        <v>88</v>
      </c>
      <c r="X233" s="2" t="s">
        <v>89</v>
      </c>
      <c r="Z233" s="1">
        <v>45788</v>
      </c>
      <c r="AE233" s="1">
        <v>45788</v>
      </c>
      <c r="AF233" t="s">
        <v>1431</v>
      </c>
      <c r="AM233" t="s">
        <v>1072</v>
      </c>
    </row>
    <row r="234" spans="1:40" x14ac:dyDescent="0.2">
      <c r="A234" s="9">
        <v>224</v>
      </c>
      <c r="B234" t="s">
        <v>84</v>
      </c>
      <c r="C234" s="2" t="s">
        <v>37</v>
      </c>
      <c r="D234" s="2" t="s">
        <v>45</v>
      </c>
      <c r="G234" s="1">
        <v>45241</v>
      </c>
      <c r="H234" s="2" t="s">
        <v>72</v>
      </c>
      <c r="I234" s="12" t="s">
        <v>40</v>
      </c>
      <c r="J234" s="2" t="s">
        <v>1074</v>
      </c>
      <c r="K234" s="1" t="s">
        <v>1436</v>
      </c>
      <c r="L234" s="2" t="s">
        <v>1073</v>
      </c>
      <c r="M234" t="s">
        <v>1075</v>
      </c>
      <c r="N234" s="2">
        <v>1</v>
      </c>
      <c r="O234" s="2" t="s">
        <v>1076</v>
      </c>
      <c r="P234" t="s">
        <v>85</v>
      </c>
      <c r="Q234" s="2">
        <v>40</v>
      </c>
      <c r="R234" s="9" t="s">
        <v>1446</v>
      </c>
      <c r="S234" t="s">
        <v>1077</v>
      </c>
      <c r="T234" t="s">
        <v>55</v>
      </c>
      <c r="U234" t="s">
        <v>49</v>
      </c>
      <c r="V234" s="2" t="s">
        <v>73</v>
      </c>
      <c r="W234" s="2" t="s">
        <v>73</v>
      </c>
      <c r="X234" s="2" t="s">
        <v>55</v>
      </c>
      <c r="Y234" s="1">
        <v>45787</v>
      </c>
      <c r="AE234" s="1">
        <v>45787</v>
      </c>
      <c r="AF234" t="s">
        <v>1431</v>
      </c>
      <c r="AM234" t="s">
        <v>1078</v>
      </c>
    </row>
    <row r="235" spans="1:40" x14ac:dyDescent="0.2">
      <c r="A235" s="9">
        <v>225</v>
      </c>
      <c r="B235" t="s">
        <v>84</v>
      </c>
      <c r="C235" s="2" t="s">
        <v>37</v>
      </c>
      <c r="D235" s="2" t="s">
        <v>45</v>
      </c>
      <c r="G235" s="1" t="s">
        <v>1079</v>
      </c>
      <c r="H235" s="2" t="s">
        <v>114</v>
      </c>
      <c r="I235" s="12" t="s">
        <v>40</v>
      </c>
      <c r="J235" s="2" t="s">
        <v>54</v>
      </c>
      <c r="K235" s="2" t="s">
        <v>1438</v>
      </c>
      <c r="L235" s="2" t="s">
        <v>1080</v>
      </c>
      <c r="M235" s="3" t="s">
        <v>1942</v>
      </c>
      <c r="N235" s="2">
        <v>1</v>
      </c>
      <c r="O235" s="2" t="s">
        <v>1081</v>
      </c>
      <c r="P235" t="s">
        <v>85</v>
      </c>
      <c r="Q235" s="2">
        <v>29</v>
      </c>
      <c r="R235" s="9" t="s">
        <v>1446</v>
      </c>
      <c r="S235" t="s">
        <v>55</v>
      </c>
      <c r="T235" t="s">
        <v>55</v>
      </c>
      <c r="U235" t="s">
        <v>49</v>
      </c>
      <c r="V235" s="2" t="s">
        <v>1082</v>
      </c>
      <c r="W235" s="2" t="s">
        <v>1082</v>
      </c>
      <c r="X235" s="2" t="s">
        <v>55</v>
      </c>
      <c r="Y235" s="1">
        <v>45788</v>
      </c>
      <c r="AE235" s="1">
        <v>45788</v>
      </c>
      <c r="AF235" t="s">
        <v>1431</v>
      </c>
      <c r="AM235" t="s">
        <v>1083</v>
      </c>
    </row>
    <row r="236" spans="1:40" x14ac:dyDescent="0.2">
      <c r="A236" s="9">
        <v>226</v>
      </c>
      <c r="B236" t="s">
        <v>84</v>
      </c>
      <c r="C236" s="2" t="s">
        <v>37</v>
      </c>
      <c r="D236" s="2" t="s">
        <v>832</v>
      </c>
      <c r="G236" s="1" t="s">
        <v>55</v>
      </c>
      <c r="H236" s="2" t="s">
        <v>848</v>
      </c>
      <c r="I236" s="12" t="s">
        <v>40</v>
      </c>
      <c r="J236" s="2" t="s">
        <v>1086</v>
      </c>
      <c r="K236" s="1" t="s">
        <v>1436</v>
      </c>
      <c r="L236" s="2" t="s">
        <v>1084</v>
      </c>
      <c r="M236" s="3" t="s">
        <v>1942</v>
      </c>
      <c r="N236" s="2">
        <v>1</v>
      </c>
      <c r="O236" s="2" t="s">
        <v>1085</v>
      </c>
      <c r="P236" t="s">
        <v>85</v>
      </c>
      <c r="Q236" s="2">
        <v>37</v>
      </c>
      <c r="R236" s="9" t="s">
        <v>1446</v>
      </c>
      <c r="S236" s="2" t="s">
        <v>55</v>
      </c>
      <c r="T236" t="s">
        <v>1087</v>
      </c>
      <c r="U236" t="s">
        <v>49</v>
      </c>
      <c r="V236" s="2" t="s">
        <v>1944</v>
      </c>
      <c r="W236" s="2" t="s">
        <v>79</v>
      </c>
      <c r="X236" s="2" t="s">
        <v>55</v>
      </c>
      <c r="AC236" s="1">
        <v>45789</v>
      </c>
      <c r="AE236" s="1">
        <v>45789</v>
      </c>
      <c r="AF236" t="s">
        <v>1431</v>
      </c>
      <c r="AM236" t="s">
        <v>1088</v>
      </c>
    </row>
    <row r="237" spans="1:40" x14ac:dyDescent="0.2">
      <c r="A237" s="9">
        <v>227</v>
      </c>
      <c r="B237" t="s">
        <v>84</v>
      </c>
      <c r="C237" s="2" t="s">
        <v>37</v>
      </c>
      <c r="D237" s="2" t="s">
        <v>832</v>
      </c>
      <c r="G237" s="1">
        <v>45256</v>
      </c>
      <c r="H237" s="2" t="s">
        <v>39</v>
      </c>
      <c r="I237" s="12" t="s">
        <v>40</v>
      </c>
      <c r="J237" s="2" t="s">
        <v>41</v>
      </c>
      <c r="K237" s="2" t="s">
        <v>1441</v>
      </c>
      <c r="L237" s="2" t="s">
        <v>1089</v>
      </c>
      <c r="M237" s="3" t="s">
        <v>1942</v>
      </c>
      <c r="N237" s="2">
        <v>1</v>
      </c>
      <c r="O237" s="2" t="s">
        <v>1090</v>
      </c>
      <c r="P237" t="s">
        <v>85</v>
      </c>
      <c r="Q237" s="2">
        <v>21</v>
      </c>
      <c r="R237" s="9" t="s">
        <v>1446</v>
      </c>
      <c r="S237" t="s">
        <v>99</v>
      </c>
      <c r="T237" t="s">
        <v>1091</v>
      </c>
      <c r="U237" t="s">
        <v>49</v>
      </c>
      <c r="V237" s="2" t="s">
        <v>1948</v>
      </c>
      <c r="W237" s="2" t="s">
        <v>43</v>
      </c>
      <c r="X237" s="2" t="s">
        <v>55</v>
      </c>
      <c r="AC237" s="1">
        <v>45789</v>
      </c>
      <c r="AE237" s="1">
        <v>45789</v>
      </c>
      <c r="AF237" t="s">
        <v>1431</v>
      </c>
      <c r="AM237" t="s">
        <v>1092</v>
      </c>
    </row>
    <row r="238" spans="1:40" x14ac:dyDescent="0.2">
      <c r="A238" s="9">
        <v>228</v>
      </c>
      <c r="B238" t="s">
        <v>84</v>
      </c>
      <c r="C238" s="2" t="s">
        <v>37</v>
      </c>
      <c r="D238" s="2" t="s">
        <v>45</v>
      </c>
      <c r="G238" s="1" t="s">
        <v>55</v>
      </c>
      <c r="H238" s="2" t="s">
        <v>87</v>
      </c>
      <c r="I238" s="12" t="s">
        <v>40</v>
      </c>
      <c r="J238" s="2" t="s">
        <v>41</v>
      </c>
      <c r="K238" s="2" t="s">
        <v>1441</v>
      </c>
      <c r="L238" s="2" t="s">
        <v>1093</v>
      </c>
      <c r="M238" s="3" t="s">
        <v>1942</v>
      </c>
      <c r="N238" s="2">
        <v>1</v>
      </c>
      <c r="O238" s="2" t="s">
        <v>1094</v>
      </c>
      <c r="P238" t="s">
        <v>85</v>
      </c>
      <c r="Q238" s="2">
        <v>19</v>
      </c>
      <c r="R238" s="9" t="s">
        <v>1446</v>
      </c>
      <c r="S238" t="s">
        <v>1095</v>
      </c>
      <c r="T238" t="s">
        <v>55</v>
      </c>
      <c r="U238" t="s">
        <v>47</v>
      </c>
      <c r="V238" s="2" t="s">
        <v>88</v>
      </c>
      <c r="W238" s="2" t="s">
        <v>88</v>
      </c>
      <c r="X238" s="2" t="s">
        <v>89</v>
      </c>
      <c r="Y238" s="1">
        <v>45789</v>
      </c>
      <c r="AE238" s="1">
        <v>45789</v>
      </c>
      <c r="AF238" t="s">
        <v>1431</v>
      </c>
      <c r="AM238" t="s">
        <v>1096</v>
      </c>
    </row>
    <row r="239" spans="1:40" x14ac:dyDescent="0.2">
      <c r="A239" s="9">
        <v>229</v>
      </c>
      <c r="B239" t="s">
        <v>84</v>
      </c>
      <c r="C239" s="2" t="s">
        <v>37</v>
      </c>
      <c r="D239" s="2" t="s">
        <v>38</v>
      </c>
      <c r="G239" s="1" t="s">
        <v>1079</v>
      </c>
      <c r="H239" s="2" t="s">
        <v>53</v>
      </c>
      <c r="I239" s="12" t="s">
        <v>40</v>
      </c>
      <c r="J239" s="2" t="s">
        <v>142</v>
      </c>
      <c r="K239" s="2" t="s">
        <v>1437</v>
      </c>
      <c r="L239" s="2" t="s">
        <v>1097</v>
      </c>
      <c r="M239" s="3" t="s">
        <v>1942</v>
      </c>
      <c r="N239" s="2">
        <v>1</v>
      </c>
      <c r="O239" s="2" t="s">
        <v>1098</v>
      </c>
      <c r="P239" t="s">
        <v>85</v>
      </c>
      <c r="Q239" s="2">
        <v>42</v>
      </c>
      <c r="R239" s="9" t="s">
        <v>1446</v>
      </c>
      <c r="S239" s="2" t="s">
        <v>1291</v>
      </c>
      <c r="T239" s="2" t="s">
        <v>55</v>
      </c>
      <c r="U239" s="2" t="s">
        <v>49</v>
      </c>
      <c r="V239" s="2" t="s">
        <v>56</v>
      </c>
      <c r="W239" s="2" t="s">
        <v>56</v>
      </c>
      <c r="X239" s="2" t="s">
        <v>1099</v>
      </c>
      <c r="Y239" s="1">
        <v>45789</v>
      </c>
      <c r="Z239" s="1">
        <v>45819</v>
      </c>
      <c r="AE239" s="1">
        <v>45789</v>
      </c>
      <c r="AF239" t="s">
        <v>1431</v>
      </c>
      <c r="AM239" t="s">
        <v>1100</v>
      </c>
      <c r="AN239" t="s">
        <v>1285</v>
      </c>
    </row>
    <row r="240" spans="1:40" x14ac:dyDescent="0.2">
      <c r="A240" s="9">
        <v>230</v>
      </c>
      <c r="B240" t="s">
        <v>84</v>
      </c>
      <c r="C240" s="2" t="s">
        <v>37</v>
      </c>
      <c r="D240" s="2" t="s">
        <v>831</v>
      </c>
      <c r="G240" s="1" t="s">
        <v>1101</v>
      </c>
      <c r="H240" s="2" t="s">
        <v>39</v>
      </c>
      <c r="I240" s="12" t="s">
        <v>40</v>
      </c>
      <c r="J240" s="2" t="s">
        <v>41</v>
      </c>
      <c r="K240" s="2" t="s">
        <v>1441</v>
      </c>
      <c r="L240" s="2" t="s">
        <v>1102</v>
      </c>
      <c r="M240" s="3" t="s">
        <v>1942</v>
      </c>
      <c r="N240" s="2">
        <v>1</v>
      </c>
      <c r="O240" s="2" t="s">
        <v>1103</v>
      </c>
      <c r="P240" t="s">
        <v>85</v>
      </c>
      <c r="Q240" s="2">
        <v>25</v>
      </c>
      <c r="R240" s="9" t="s">
        <v>1446</v>
      </c>
      <c r="S240" t="s">
        <v>55</v>
      </c>
      <c r="T240" t="s">
        <v>1277</v>
      </c>
      <c r="U240" t="s">
        <v>49</v>
      </c>
      <c r="V240" s="2" t="s">
        <v>1948</v>
      </c>
      <c r="W240" s="2" t="s">
        <v>43</v>
      </c>
      <c r="X240" s="2" t="s">
        <v>1104</v>
      </c>
      <c r="AC240" s="1">
        <v>45789</v>
      </c>
      <c r="AD240" s="1">
        <v>45819</v>
      </c>
      <c r="AE240" s="1">
        <v>45789</v>
      </c>
      <c r="AF240" t="s">
        <v>1431</v>
      </c>
      <c r="AM240" t="s">
        <v>1105</v>
      </c>
      <c r="AN240" t="s">
        <v>1278</v>
      </c>
    </row>
    <row r="241" spans="1:40" x14ac:dyDescent="0.2">
      <c r="A241" s="9">
        <v>231</v>
      </c>
      <c r="B241" t="s">
        <v>84</v>
      </c>
      <c r="C241" s="2" t="s">
        <v>37</v>
      </c>
      <c r="D241" s="2" t="s">
        <v>38</v>
      </c>
      <c r="G241" s="1" t="s">
        <v>1106</v>
      </c>
      <c r="H241" s="2" t="s">
        <v>87</v>
      </c>
      <c r="I241" s="12" t="s">
        <v>40</v>
      </c>
      <c r="J241" s="2" t="s">
        <v>41</v>
      </c>
      <c r="K241" s="2" t="s">
        <v>1441</v>
      </c>
      <c r="L241" s="2" t="s">
        <v>1107</v>
      </c>
      <c r="M241" s="3" t="s">
        <v>1942</v>
      </c>
      <c r="N241" s="2">
        <v>1</v>
      </c>
      <c r="O241" s="2" t="s">
        <v>1108</v>
      </c>
      <c r="P241" t="s">
        <v>85</v>
      </c>
      <c r="Q241" s="2">
        <v>23</v>
      </c>
      <c r="R241" s="9" t="s">
        <v>1446</v>
      </c>
      <c r="S241" s="2" t="s">
        <v>74</v>
      </c>
      <c r="T241" s="2" t="s">
        <v>55</v>
      </c>
      <c r="U241" s="2" t="s">
        <v>49</v>
      </c>
      <c r="V241" s="2" t="s">
        <v>88</v>
      </c>
      <c r="W241" s="2" t="s">
        <v>88</v>
      </c>
      <c r="X241" s="2" t="s">
        <v>55</v>
      </c>
      <c r="Y241" s="3"/>
      <c r="Z241" s="1">
        <v>45789</v>
      </c>
      <c r="AC241" s="3"/>
      <c r="AE241" s="1">
        <v>45789</v>
      </c>
      <c r="AF241" t="s">
        <v>1431</v>
      </c>
      <c r="AM241" t="s">
        <v>1109</v>
      </c>
    </row>
    <row r="242" spans="1:40" x14ac:dyDescent="0.2">
      <c r="A242" s="9">
        <v>232</v>
      </c>
      <c r="B242" t="s">
        <v>84</v>
      </c>
      <c r="C242" s="2" t="s">
        <v>37</v>
      </c>
      <c r="D242" s="2" t="s">
        <v>832</v>
      </c>
      <c r="G242" s="1" t="s">
        <v>55</v>
      </c>
      <c r="H242" s="2" t="s">
        <v>39</v>
      </c>
      <c r="I242" s="12" t="s">
        <v>40</v>
      </c>
      <c r="J242" s="2" t="s">
        <v>50</v>
      </c>
      <c r="K242" s="3" t="s">
        <v>1436</v>
      </c>
      <c r="L242" s="2" t="s">
        <v>1110</v>
      </c>
      <c r="M242" s="3" t="s">
        <v>1942</v>
      </c>
      <c r="N242" s="2">
        <v>1</v>
      </c>
      <c r="O242" s="2" t="s">
        <v>1111</v>
      </c>
      <c r="P242" t="s">
        <v>85</v>
      </c>
      <c r="Q242" s="2">
        <v>29</v>
      </c>
      <c r="R242" s="9" t="s">
        <v>1446</v>
      </c>
      <c r="S242" s="2" t="s">
        <v>74</v>
      </c>
      <c r="T242" s="2" t="s">
        <v>55</v>
      </c>
      <c r="U242" s="2" t="s">
        <v>49</v>
      </c>
      <c r="V242" s="2" t="s">
        <v>1948</v>
      </c>
      <c r="W242" s="2" t="s">
        <v>43</v>
      </c>
      <c r="X242" s="2" t="s">
        <v>55</v>
      </c>
      <c r="AC242" s="1">
        <v>45789</v>
      </c>
      <c r="AE242" s="1">
        <v>45789</v>
      </c>
      <c r="AF242" t="s">
        <v>1431</v>
      </c>
      <c r="AM242" t="s">
        <v>1112</v>
      </c>
    </row>
    <row r="243" spans="1:40" x14ac:dyDescent="0.2">
      <c r="A243" s="9">
        <v>233</v>
      </c>
      <c r="B243" t="s">
        <v>84</v>
      </c>
      <c r="C243" s="2" t="s">
        <v>37</v>
      </c>
      <c r="D243" s="2" t="s">
        <v>71</v>
      </c>
      <c r="G243" s="1">
        <v>44413</v>
      </c>
      <c r="H243" s="2" t="s">
        <v>57</v>
      </c>
      <c r="I243" s="12" t="s">
        <v>40</v>
      </c>
      <c r="J243" s="2" t="s">
        <v>68</v>
      </c>
      <c r="K243" s="3" t="s">
        <v>1441</v>
      </c>
      <c r="L243" s="2" t="s">
        <v>1113</v>
      </c>
      <c r="M243" s="3" t="s">
        <v>1942</v>
      </c>
      <c r="N243" s="2">
        <v>1</v>
      </c>
      <c r="O243" s="2" t="s">
        <v>1114</v>
      </c>
      <c r="P243" t="s">
        <v>85</v>
      </c>
      <c r="Q243" s="30" t="s">
        <v>55</v>
      </c>
      <c r="R243" s="9" t="s">
        <v>1446</v>
      </c>
      <c r="S243" s="2" t="s">
        <v>55</v>
      </c>
      <c r="T243" s="2" t="s">
        <v>55</v>
      </c>
      <c r="U243" s="2" t="s">
        <v>49</v>
      </c>
      <c r="V243" s="2" t="s">
        <v>77</v>
      </c>
      <c r="W243" s="2" t="s">
        <v>70</v>
      </c>
      <c r="X243" s="2" t="s">
        <v>55</v>
      </c>
      <c r="Y243" s="3"/>
      <c r="AE243" s="1">
        <v>45790</v>
      </c>
      <c r="AF243" t="s">
        <v>1431</v>
      </c>
      <c r="AH243" s="1">
        <v>45790</v>
      </c>
      <c r="AM243" t="s">
        <v>1115</v>
      </c>
    </row>
    <row r="244" spans="1:40" ht="15.75" x14ac:dyDescent="0.25">
      <c r="A244" s="9">
        <v>234</v>
      </c>
      <c r="B244" t="s">
        <v>84</v>
      </c>
      <c r="C244" s="2" t="s">
        <v>37</v>
      </c>
      <c r="D244" s="2" t="s">
        <v>831</v>
      </c>
      <c r="G244" s="1" t="s">
        <v>55</v>
      </c>
      <c r="H244" s="2" t="s">
        <v>46</v>
      </c>
      <c r="I244" s="12" t="s">
        <v>40</v>
      </c>
      <c r="J244" s="2" t="s">
        <v>183</v>
      </c>
      <c r="K244" s="2" t="s">
        <v>1436</v>
      </c>
      <c r="L244" s="2" t="s">
        <v>1116</v>
      </c>
      <c r="M244" s="3" t="s">
        <v>1942</v>
      </c>
      <c r="N244" s="2">
        <v>3</v>
      </c>
      <c r="O244" s="2" t="s">
        <v>1117</v>
      </c>
      <c r="P244" t="s">
        <v>85</v>
      </c>
      <c r="Q244" s="30" t="s">
        <v>55</v>
      </c>
      <c r="R244" s="9" t="s">
        <v>1446</v>
      </c>
      <c r="S244" s="2" t="s">
        <v>1120</v>
      </c>
      <c r="T244" t="s">
        <v>1121</v>
      </c>
      <c r="U244" s="2" t="s">
        <v>49</v>
      </c>
      <c r="V244" s="2" t="s">
        <v>1953</v>
      </c>
      <c r="W244" s="2" t="s">
        <v>48</v>
      </c>
      <c r="X244" s="2" t="s">
        <v>1122</v>
      </c>
      <c r="Y244" s="1">
        <v>45791</v>
      </c>
      <c r="AD244" s="1">
        <v>46002</v>
      </c>
      <c r="AE244" s="1">
        <v>45791</v>
      </c>
      <c r="AF244" t="s">
        <v>1431</v>
      </c>
      <c r="AM244" t="s">
        <v>1123</v>
      </c>
      <c r="AN244" s="39" t="s">
        <v>1870</v>
      </c>
    </row>
    <row r="245" spans="1:40" x14ac:dyDescent="0.2">
      <c r="A245" s="9">
        <v>235</v>
      </c>
      <c r="B245" t="s">
        <v>84</v>
      </c>
      <c r="C245" s="2" t="s">
        <v>37</v>
      </c>
      <c r="D245" s="2" t="s">
        <v>831</v>
      </c>
      <c r="G245" s="1" t="s">
        <v>55</v>
      </c>
      <c r="H245" s="2" t="s">
        <v>46</v>
      </c>
      <c r="I245" s="12" t="s">
        <v>40</v>
      </c>
      <c r="J245" s="2" t="s">
        <v>183</v>
      </c>
      <c r="K245" s="2" t="s">
        <v>1436</v>
      </c>
      <c r="L245" s="2" t="s">
        <v>1116</v>
      </c>
      <c r="M245" s="3" t="s">
        <v>1942</v>
      </c>
      <c r="N245" s="2">
        <v>3</v>
      </c>
      <c r="O245" s="2" t="s">
        <v>1118</v>
      </c>
      <c r="P245" t="s">
        <v>85</v>
      </c>
      <c r="Q245" s="30" t="s">
        <v>55</v>
      </c>
      <c r="R245" s="9" t="s">
        <v>1446</v>
      </c>
      <c r="S245" s="2" t="s">
        <v>1120</v>
      </c>
      <c r="T245" t="s">
        <v>1121</v>
      </c>
      <c r="U245" s="2" t="s">
        <v>49</v>
      </c>
      <c r="V245" s="2" t="s">
        <v>1953</v>
      </c>
      <c r="W245" s="2" t="s">
        <v>48</v>
      </c>
      <c r="X245" s="2" t="s">
        <v>1122</v>
      </c>
      <c r="Y245" s="1">
        <v>45791</v>
      </c>
      <c r="AD245" s="1">
        <v>46002</v>
      </c>
      <c r="AE245" s="1">
        <v>45791</v>
      </c>
      <c r="AF245" t="s">
        <v>1431</v>
      </c>
      <c r="AM245" t="s">
        <v>1123</v>
      </c>
      <c r="AN245" t="s">
        <v>1870</v>
      </c>
    </row>
    <row r="246" spans="1:40" x14ac:dyDescent="0.2">
      <c r="A246" s="9">
        <v>236</v>
      </c>
      <c r="B246" t="s">
        <v>84</v>
      </c>
      <c r="C246" s="2" t="s">
        <v>37</v>
      </c>
      <c r="D246" s="2" t="s">
        <v>831</v>
      </c>
      <c r="G246" s="1" t="s">
        <v>55</v>
      </c>
      <c r="H246" s="2" t="s">
        <v>46</v>
      </c>
      <c r="I246" s="12" t="s">
        <v>40</v>
      </c>
      <c r="J246" s="2" t="s">
        <v>183</v>
      </c>
      <c r="K246" s="2" t="s">
        <v>1436</v>
      </c>
      <c r="L246" s="2" t="s">
        <v>1116</v>
      </c>
      <c r="M246" s="3" t="s">
        <v>1942</v>
      </c>
      <c r="N246" s="2">
        <v>3</v>
      </c>
      <c r="O246" s="2" t="s">
        <v>1119</v>
      </c>
      <c r="P246" t="s">
        <v>85</v>
      </c>
      <c r="Q246" s="30" t="s">
        <v>55</v>
      </c>
      <c r="R246" s="9" t="s">
        <v>1446</v>
      </c>
      <c r="S246" s="2" t="s">
        <v>55</v>
      </c>
      <c r="T246" t="s">
        <v>1121</v>
      </c>
      <c r="U246" s="2" t="s">
        <v>49</v>
      </c>
      <c r="V246" s="2" t="s">
        <v>1953</v>
      </c>
      <c r="W246" s="2" t="s">
        <v>48</v>
      </c>
      <c r="X246" s="2" t="s">
        <v>1122</v>
      </c>
      <c r="Y246" s="1">
        <v>45791</v>
      </c>
      <c r="AD246" s="1">
        <v>46002</v>
      </c>
      <c r="AE246" s="1">
        <v>45791</v>
      </c>
      <c r="AF246" t="s">
        <v>1431</v>
      </c>
      <c r="AM246" t="s">
        <v>1123</v>
      </c>
      <c r="AN246" t="s">
        <v>1870</v>
      </c>
    </row>
    <row r="247" spans="1:40" x14ac:dyDescent="0.2">
      <c r="A247" s="9">
        <v>237</v>
      </c>
      <c r="B247" t="s">
        <v>84</v>
      </c>
      <c r="C247" s="2" t="s">
        <v>37</v>
      </c>
      <c r="D247" s="2" t="s">
        <v>831</v>
      </c>
      <c r="G247" s="1" t="s">
        <v>55</v>
      </c>
      <c r="H247" s="2" t="s">
        <v>108</v>
      </c>
      <c r="I247" s="12" t="s">
        <v>40</v>
      </c>
      <c r="J247" s="2" t="s">
        <v>1124</v>
      </c>
      <c r="K247" s="2" t="s">
        <v>1437</v>
      </c>
      <c r="L247" s="2" t="s">
        <v>1125</v>
      </c>
      <c r="M247" s="3" t="s">
        <v>1942</v>
      </c>
      <c r="N247" s="2">
        <v>1</v>
      </c>
      <c r="O247" s="2" t="s">
        <v>1126</v>
      </c>
      <c r="P247" t="s">
        <v>85</v>
      </c>
      <c r="Q247" s="2">
        <v>35</v>
      </c>
      <c r="R247" s="9" t="s">
        <v>1446</v>
      </c>
      <c r="S247" s="2" t="s">
        <v>1127</v>
      </c>
      <c r="T247" t="s">
        <v>55</v>
      </c>
      <c r="U247" s="2" t="s">
        <v>49</v>
      </c>
      <c r="V247" s="2" t="s">
        <v>1128</v>
      </c>
      <c r="W247" s="2" t="s">
        <v>55</v>
      </c>
      <c r="X247" s="2" t="s">
        <v>55</v>
      </c>
      <c r="AC247" s="1">
        <v>45791</v>
      </c>
      <c r="AD247" s="1">
        <v>45819</v>
      </c>
      <c r="AE247" s="1">
        <v>45791</v>
      </c>
      <c r="AF247" t="s">
        <v>1431</v>
      </c>
      <c r="AM247" t="s">
        <v>1129</v>
      </c>
      <c r="AN247" t="s">
        <v>1292</v>
      </c>
    </row>
    <row r="248" spans="1:40" x14ac:dyDescent="0.2">
      <c r="A248" s="9">
        <v>238</v>
      </c>
      <c r="B248" t="s">
        <v>84</v>
      </c>
      <c r="C248" s="2" t="s">
        <v>37</v>
      </c>
      <c r="D248" s="2" t="s">
        <v>45</v>
      </c>
      <c r="G248" s="1" t="s">
        <v>1132</v>
      </c>
      <c r="H248" s="2" t="s">
        <v>114</v>
      </c>
      <c r="I248" s="12" t="s">
        <v>40</v>
      </c>
      <c r="J248" s="2" t="s">
        <v>50</v>
      </c>
      <c r="K248" s="3" t="s">
        <v>1436</v>
      </c>
      <c r="L248" s="2" t="s">
        <v>1130</v>
      </c>
      <c r="M248" s="3" t="s">
        <v>1942</v>
      </c>
      <c r="N248" s="2">
        <v>1</v>
      </c>
      <c r="O248" s="2" t="s">
        <v>1131</v>
      </c>
      <c r="P248" t="s">
        <v>85</v>
      </c>
      <c r="Q248" s="2">
        <v>27</v>
      </c>
      <c r="R248" s="9" t="s">
        <v>1446</v>
      </c>
      <c r="S248" s="2" t="s">
        <v>55</v>
      </c>
      <c r="T248" t="s">
        <v>55</v>
      </c>
      <c r="U248" s="2" t="s">
        <v>49</v>
      </c>
      <c r="V248" s="2" t="s">
        <v>1082</v>
      </c>
      <c r="W248" s="2" t="s">
        <v>1082</v>
      </c>
      <c r="X248" s="2" t="s">
        <v>55</v>
      </c>
      <c r="Y248" s="27"/>
      <c r="AC248" s="1">
        <v>45791</v>
      </c>
      <c r="AE248" s="1">
        <v>45791</v>
      </c>
      <c r="AF248" t="s">
        <v>1431</v>
      </c>
      <c r="AM248" t="s">
        <v>1133</v>
      </c>
    </row>
    <row r="249" spans="1:40" x14ac:dyDescent="0.2">
      <c r="A249" s="9">
        <v>239</v>
      </c>
      <c r="B249" t="s">
        <v>84</v>
      </c>
      <c r="C249" s="2" t="s">
        <v>37</v>
      </c>
      <c r="D249" s="2" t="s">
        <v>45</v>
      </c>
      <c r="G249" s="1" t="s">
        <v>55</v>
      </c>
      <c r="H249" s="2" t="s">
        <v>114</v>
      </c>
      <c r="I249" s="12" t="s">
        <v>40</v>
      </c>
      <c r="J249" s="2" t="s">
        <v>41</v>
      </c>
      <c r="K249" s="2" t="s">
        <v>1441</v>
      </c>
      <c r="L249" s="2" t="s">
        <v>1134</v>
      </c>
      <c r="M249" s="3" t="s">
        <v>1942</v>
      </c>
      <c r="N249" s="2">
        <v>1</v>
      </c>
      <c r="O249" s="2" t="s">
        <v>55</v>
      </c>
      <c r="P249" t="s">
        <v>85</v>
      </c>
      <c r="Q249" s="30" t="s">
        <v>55</v>
      </c>
      <c r="R249" s="9" t="s">
        <v>1446</v>
      </c>
      <c r="S249" s="2" t="s">
        <v>1135</v>
      </c>
      <c r="T249" t="s">
        <v>55</v>
      </c>
      <c r="U249" s="2" t="s">
        <v>47</v>
      </c>
      <c r="V249" s="2" t="s">
        <v>1082</v>
      </c>
      <c r="W249" s="2" t="s">
        <v>1082</v>
      </c>
      <c r="X249" s="2" t="s">
        <v>55</v>
      </c>
      <c r="Y249" s="1">
        <v>45791</v>
      </c>
      <c r="AE249" s="1">
        <v>45791</v>
      </c>
      <c r="AF249" t="s">
        <v>1431</v>
      </c>
      <c r="AM249" t="s">
        <v>1136</v>
      </c>
    </row>
    <row r="250" spans="1:40" x14ac:dyDescent="0.2">
      <c r="A250" s="9">
        <v>240</v>
      </c>
      <c r="B250" t="s">
        <v>84</v>
      </c>
      <c r="C250" s="2" t="s">
        <v>37</v>
      </c>
      <c r="D250" s="2" t="s">
        <v>45</v>
      </c>
      <c r="G250" s="1">
        <v>45634</v>
      </c>
      <c r="H250" s="2" t="s">
        <v>97</v>
      </c>
      <c r="I250" s="32" t="s">
        <v>941</v>
      </c>
      <c r="J250" s="2" t="s">
        <v>941</v>
      </c>
      <c r="K250" s="1" t="s">
        <v>1439</v>
      </c>
      <c r="L250" s="2" t="s">
        <v>1137</v>
      </c>
      <c r="M250" s="3" t="s">
        <v>1942</v>
      </c>
      <c r="N250" s="2">
        <v>1</v>
      </c>
      <c r="O250" s="2" t="s">
        <v>1138</v>
      </c>
      <c r="P250" t="s">
        <v>85</v>
      </c>
      <c r="Q250" s="30" t="s">
        <v>55</v>
      </c>
      <c r="R250" s="9" t="s">
        <v>1446</v>
      </c>
      <c r="S250" s="2" t="s">
        <v>55</v>
      </c>
      <c r="T250" s="14" t="s">
        <v>1139</v>
      </c>
      <c r="U250" s="2" t="s">
        <v>69</v>
      </c>
      <c r="V250" s="2" t="s">
        <v>98</v>
      </c>
      <c r="W250" s="2" t="s">
        <v>98</v>
      </c>
      <c r="X250" s="2" t="s">
        <v>196</v>
      </c>
      <c r="Y250" s="1">
        <v>45791</v>
      </c>
      <c r="AE250" s="1">
        <v>45791</v>
      </c>
      <c r="AF250" t="s">
        <v>1431</v>
      </c>
      <c r="AM250" t="s">
        <v>1140</v>
      </c>
    </row>
    <row r="251" spans="1:40" x14ac:dyDescent="0.2">
      <c r="A251" s="9">
        <v>241</v>
      </c>
      <c r="B251" t="s">
        <v>84</v>
      </c>
      <c r="C251" s="2" t="s">
        <v>37</v>
      </c>
      <c r="D251" s="2" t="s">
        <v>45</v>
      </c>
      <c r="G251" s="1">
        <v>45669</v>
      </c>
      <c r="H251" s="2" t="s">
        <v>848</v>
      </c>
      <c r="I251" s="12" t="s">
        <v>40</v>
      </c>
      <c r="J251" s="2" t="s">
        <v>54</v>
      </c>
      <c r="K251" s="2" t="s">
        <v>1438</v>
      </c>
      <c r="L251" s="2" t="s">
        <v>1141</v>
      </c>
      <c r="M251" s="3" t="s">
        <v>1942</v>
      </c>
      <c r="N251" s="2">
        <v>1</v>
      </c>
      <c r="O251" s="2" t="s">
        <v>1142</v>
      </c>
      <c r="P251" t="s">
        <v>85</v>
      </c>
      <c r="Q251" s="2">
        <v>31</v>
      </c>
      <c r="R251" s="9" t="s">
        <v>1446</v>
      </c>
      <c r="S251" s="2" t="s">
        <v>55</v>
      </c>
      <c r="T251" t="s">
        <v>1143</v>
      </c>
      <c r="U251" s="2" t="s">
        <v>49</v>
      </c>
      <c r="V251" s="2" t="s">
        <v>79</v>
      </c>
      <c r="W251" s="2" t="s">
        <v>79</v>
      </c>
      <c r="X251" s="2" t="s">
        <v>1144</v>
      </c>
      <c r="Y251" s="1">
        <v>45791</v>
      </c>
      <c r="AE251" s="1">
        <v>45791</v>
      </c>
      <c r="AF251" t="s">
        <v>1431</v>
      </c>
      <c r="AM251" t="s">
        <v>1145</v>
      </c>
    </row>
    <row r="252" spans="1:40" x14ac:dyDescent="0.2">
      <c r="A252" s="9">
        <v>242</v>
      </c>
      <c r="B252" t="s">
        <v>84</v>
      </c>
      <c r="C252" s="2" t="s">
        <v>37</v>
      </c>
      <c r="D252" s="2" t="s">
        <v>71</v>
      </c>
      <c r="G252" s="1">
        <v>44602</v>
      </c>
      <c r="H252" s="2" t="s">
        <v>57</v>
      </c>
      <c r="I252" s="12" t="s">
        <v>40</v>
      </c>
      <c r="J252" s="2" t="s">
        <v>1020</v>
      </c>
      <c r="K252" s="2" t="s">
        <v>1020</v>
      </c>
      <c r="L252" s="2" t="s">
        <v>1146</v>
      </c>
      <c r="M252" t="s">
        <v>1148</v>
      </c>
      <c r="N252" s="2">
        <v>1</v>
      </c>
      <c r="O252" s="2" t="s">
        <v>1147</v>
      </c>
      <c r="P252" t="s">
        <v>85</v>
      </c>
      <c r="Q252" s="30" t="s">
        <v>55</v>
      </c>
      <c r="R252" s="9" t="s">
        <v>1446</v>
      </c>
      <c r="S252" s="2" t="s">
        <v>55</v>
      </c>
      <c r="T252" t="s">
        <v>55</v>
      </c>
      <c r="U252" s="2" t="s">
        <v>1149</v>
      </c>
      <c r="V252" s="2" t="s">
        <v>77</v>
      </c>
      <c r="W252" s="2" t="s">
        <v>70</v>
      </c>
      <c r="X252" s="2" t="s">
        <v>55</v>
      </c>
      <c r="Y252" s="3"/>
      <c r="Z252" s="1">
        <v>45579</v>
      </c>
      <c r="AE252" s="1">
        <v>45792</v>
      </c>
      <c r="AF252" t="s">
        <v>1431</v>
      </c>
      <c r="AH252" s="1">
        <v>45792</v>
      </c>
      <c r="AM252" t="s">
        <v>1150</v>
      </c>
    </row>
    <row r="253" spans="1:40" x14ac:dyDescent="0.2">
      <c r="A253" s="9">
        <v>243</v>
      </c>
      <c r="B253" t="s">
        <v>84</v>
      </c>
      <c r="C253" s="2" t="s">
        <v>37</v>
      </c>
      <c r="D253" s="2" t="s">
        <v>38</v>
      </c>
      <c r="G253" s="1">
        <v>45262</v>
      </c>
      <c r="H253" s="2" t="s">
        <v>94</v>
      </c>
      <c r="I253" s="12" t="s">
        <v>40</v>
      </c>
      <c r="J253" s="2" t="s">
        <v>1151</v>
      </c>
      <c r="K253" s="3" t="s">
        <v>1436</v>
      </c>
      <c r="L253" s="2" t="s">
        <v>1152</v>
      </c>
      <c r="M253" s="3" t="s">
        <v>1942</v>
      </c>
      <c r="N253" s="2">
        <v>1</v>
      </c>
      <c r="O253" s="2" t="s">
        <v>1153</v>
      </c>
      <c r="P253" t="s">
        <v>85</v>
      </c>
      <c r="Q253" s="30" t="s">
        <v>55</v>
      </c>
      <c r="R253" s="9" t="s">
        <v>1446</v>
      </c>
      <c r="S253" s="2" t="s">
        <v>55</v>
      </c>
      <c r="T253" t="s">
        <v>1154</v>
      </c>
      <c r="U253" s="2" t="s">
        <v>49</v>
      </c>
      <c r="V253" s="2" t="s">
        <v>101</v>
      </c>
      <c r="W253" s="2" t="s">
        <v>101</v>
      </c>
      <c r="X253" s="2" t="s">
        <v>1155</v>
      </c>
      <c r="Y253" s="1">
        <v>45792</v>
      </c>
      <c r="Z253" s="1">
        <v>45827</v>
      </c>
      <c r="AE253" s="1">
        <v>45792</v>
      </c>
      <c r="AF253" t="s">
        <v>1431</v>
      </c>
      <c r="AM253" t="s">
        <v>1156</v>
      </c>
      <c r="AN253" t="s">
        <v>1380</v>
      </c>
    </row>
    <row r="254" spans="1:40" x14ac:dyDescent="0.2">
      <c r="A254" s="9">
        <v>244</v>
      </c>
      <c r="B254" t="s">
        <v>84</v>
      </c>
      <c r="C254" s="2" t="s">
        <v>37</v>
      </c>
      <c r="D254" s="2" t="s">
        <v>38</v>
      </c>
      <c r="G254" s="1">
        <v>45540</v>
      </c>
      <c r="H254" s="2" t="s">
        <v>57</v>
      </c>
      <c r="I254" s="12" t="s">
        <v>40</v>
      </c>
      <c r="J254" s="2" t="s">
        <v>41</v>
      </c>
      <c r="K254" s="2" t="s">
        <v>1441</v>
      </c>
      <c r="L254" s="2" t="s">
        <v>1157</v>
      </c>
      <c r="M254" s="3" t="s">
        <v>1942</v>
      </c>
      <c r="N254" s="2">
        <v>2</v>
      </c>
      <c r="O254" s="2" t="s">
        <v>1158</v>
      </c>
      <c r="P254" t="s">
        <v>85</v>
      </c>
      <c r="Q254" s="30" t="s">
        <v>55</v>
      </c>
      <c r="R254" s="9" t="s">
        <v>1446</v>
      </c>
      <c r="S254" t="s">
        <v>830</v>
      </c>
      <c r="T254" t="s">
        <v>55</v>
      </c>
      <c r="U254" s="2" t="s">
        <v>47</v>
      </c>
      <c r="V254" s="2" t="s">
        <v>70</v>
      </c>
      <c r="W254" s="2" t="s">
        <v>70</v>
      </c>
      <c r="X254" s="2" t="s">
        <v>1160</v>
      </c>
      <c r="Z254" s="1">
        <v>45794</v>
      </c>
      <c r="AE254" s="1">
        <v>45794</v>
      </c>
      <c r="AF254" t="s">
        <v>1431</v>
      </c>
      <c r="AM254" t="s">
        <v>1161</v>
      </c>
    </row>
    <row r="255" spans="1:40" x14ac:dyDescent="0.2">
      <c r="A255" s="9">
        <v>246</v>
      </c>
      <c r="B255" t="s">
        <v>84</v>
      </c>
      <c r="C255" s="2" t="s">
        <v>37</v>
      </c>
      <c r="D255" s="2" t="s">
        <v>71</v>
      </c>
      <c r="G255" s="1" t="s">
        <v>55</v>
      </c>
      <c r="H255" s="2" t="s">
        <v>53</v>
      </c>
      <c r="I255" s="12" t="s">
        <v>40</v>
      </c>
      <c r="J255" s="2" t="s">
        <v>41</v>
      </c>
      <c r="K255" s="2" t="s">
        <v>1441</v>
      </c>
      <c r="L255" s="2" t="s">
        <v>1440</v>
      </c>
      <c r="M255" s="3" t="s">
        <v>1942</v>
      </c>
      <c r="N255" s="2">
        <v>1</v>
      </c>
      <c r="O255" s="2" t="s">
        <v>55</v>
      </c>
      <c r="P255" t="s">
        <v>85</v>
      </c>
      <c r="Q255" s="30" t="s">
        <v>55</v>
      </c>
      <c r="R255" s="9" t="s">
        <v>1446</v>
      </c>
      <c r="S255" s="2" t="s">
        <v>55</v>
      </c>
      <c r="T255" s="2" t="s">
        <v>55</v>
      </c>
      <c r="U255" s="2" t="s">
        <v>47</v>
      </c>
      <c r="V255" s="2" t="s">
        <v>77</v>
      </c>
      <c r="W255" s="2" t="s">
        <v>56</v>
      </c>
      <c r="X255" s="2" t="s">
        <v>55</v>
      </c>
      <c r="Y255" s="27"/>
      <c r="AE255" s="1">
        <v>45795</v>
      </c>
      <c r="AF255" t="s">
        <v>1431</v>
      </c>
      <c r="AH255" s="1">
        <v>45795</v>
      </c>
      <c r="AM255" t="s">
        <v>1162</v>
      </c>
    </row>
    <row r="256" spans="1:40" x14ac:dyDescent="0.2">
      <c r="A256" s="9">
        <v>248</v>
      </c>
      <c r="B256" t="s">
        <v>84</v>
      </c>
      <c r="C256" s="2" t="s">
        <v>37</v>
      </c>
      <c r="D256" s="2" t="s">
        <v>71</v>
      </c>
      <c r="G256" s="1" t="s">
        <v>55</v>
      </c>
      <c r="H256" s="2" t="s">
        <v>75</v>
      </c>
      <c r="I256" s="12" t="s">
        <v>40</v>
      </c>
      <c r="J256" s="2" t="s">
        <v>50</v>
      </c>
      <c r="K256" s="3" t="s">
        <v>1436</v>
      </c>
      <c r="L256" s="2" t="s">
        <v>55</v>
      </c>
      <c r="M256" s="3" t="s">
        <v>1942</v>
      </c>
      <c r="N256" s="2">
        <v>1</v>
      </c>
      <c r="O256" s="2" t="s">
        <v>1171</v>
      </c>
      <c r="P256" t="s">
        <v>85</v>
      </c>
      <c r="Q256" s="30" t="s">
        <v>55</v>
      </c>
      <c r="R256" s="9" t="s">
        <v>1446</v>
      </c>
      <c r="S256" s="2" t="s">
        <v>55</v>
      </c>
      <c r="T256" s="2" t="s">
        <v>55</v>
      </c>
      <c r="U256" s="2" t="s">
        <v>49</v>
      </c>
      <c r="V256" s="2" t="s">
        <v>77</v>
      </c>
      <c r="W256" s="2" t="s">
        <v>76</v>
      </c>
      <c r="X256" s="2" t="s">
        <v>55</v>
      </c>
      <c r="Y256" s="3"/>
      <c r="AE256" s="1">
        <v>45798</v>
      </c>
      <c r="AF256" t="s">
        <v>1431</v>
      </c>
      <c r="AH256" s="1">
        <v>45798</v>
      </c>
      <c r="AM256" t="s">
        <v>1172</v>
      </c>
    </row>
    <row r="257" spans="1:40" x14ac:dyDescent="0.2">
      <c r="A257" s="9">
        <v>249</v>
      </c>
      <c r="B257" t="s">
        <v>84</v>
      </c>
      <c r="C257" s="2" t="s">
        <v>37</v>
      </c>
      <c r="D257" s="2" t="s">
        <v>38</v>
      </c>
      <c r="G257" s="1" t="s">
        <v>55</v>
      </c>
      <c r="H257" s="2" t="s">
        <v>39</v>
      </c>
      <c r="I257" s="12" t="s">
        <v>40</v>
      </c>
      <c r="J257" s="2" t="s">
        <v>50</v>
      </c>
      <c r="K257" s="3" t="s">
        <v>1436</v>
      </c>
      <c r="L257" s="2" t="s">
        <v>1592</v>
      </c>
      <c r="M257" s="3" t="s">
        <v>1942</v>
      </c>
      <c r="N257" s="2">
        <v>3</v>
      </c>
      <c r="O257" s="2" t="s">
        <v>1173</v>
      </c>
      <c r="P257" t="s">
        <v>85</v>
      </c>
      <c r="Q257" s="2">
        <v>32</v>
      </c>
      <c r="R257" s="9" t="s">
        <v>1446</v>
      </c>
      <c r="S257" s="2" t="s">
        <v>55</v>
      </c>
      <c r="T257" t="s">
        <v>1174</v>
      </c>
      <c r="U257" s="2" t="s">
        <v>49</v>
      </c>
      <c r="V257" s="2" t="s">
        <v>43</v>
      </c>
      <c r="W257" s="2" t="s">
        <v>43</v>
      </c>
      <c r="X257" s="2" t="s">
        <v>1175</v>
      </c>
      <c r="Y257" s="1">
        <v>45799</v>
      </c>
      <c r="Z257" s="1">
        <v>45889</v>
      </c>
      <c r="AE257" s="1">
        <v>45799</v>
      </c>
      <c r="AF257" t="s">
        <v>1431</v>
      </c>
      <c r="AM257" t="s">
        <v>1176</v>
      </c>
      <c r="AN257" t="s">
        <v>1593</v>
      </c>
    </row>
    <row r="258" spans="1:40" x14ac:dyDescent="0.2">
      <c r="A258" s="9">
        <v>250</v>
      </c>
      <c r="B258" t="s">
        <v>84</v>
      </c>
      <c r="C258" s="2" t="s">
        <v>37</v>
      </c>
      <c r="D258" s="2" t="s">
        <v>71</v>
      </c>
      <c r="G258" s="1" t="s">
        <v>55</v>
      </c>
      <c r="H258" s="2" t="s">
        <v>869</v>
      </c>
      <c r="I258" s="12" t="s">
        <v>40</v>
      </c>
      <c r="J258" s="2" t="s">
        <v>41</v>
      </c>
      <c r="K258" s="2" t="s">
        <v>1441</v>
      </c>
      <c r="L258" s="2" t="s">
        <v>55</v>
      </c>
      <c r="M258" s="3" t="s">
        <v>1942</v>
      </c>
      <c r="N258" s="2">
        <v>2</v>
      </c>
      <c r="O258" s="2" t="s">
        <v>1177</v>
      </c>
      <c r="P258" t="s">
        <v>85</v>
      </c>
      <c r="Q258" s="30" t="s">
        <v>55</v>
      </c>
      <c r="R258" s="9" t="s">
        <v>1446</v>
      </c>
      <c r="S258" s="2" t="s">
        <v>55</v>
      </c>
      <c r="T258" s="2" t="s">
        <v>55</v>
      </c>
      <c r="U258" s="2" t="s">
        <v>47</v>
      </c>
      <c r="V258" s="2" t="s">
        <v>77</v>
      </c>
      <c r="W258" s="2" t="s">
        <v>874</v>
      </c>
      <c r="X258" s="2" t="s">
        <v>55</v>
      </c>
      <c r="AE258" s="1">
        <v>45799</v>
      </c>
      <c r="AF258" t="s">
        <v>1431</v>
      </c>
      <c r="AH258" s="1">
        <v>45799</v>
      </c>
      <c r="AM258" t="s">
        <v>1179</v>
      </c>
    </row>
    <row r="259" spans="1:40" x14ac:dyDescent="0.2">
      <c r="A259" s="9">
        <v>251</v>
      </c>
      <c r="B259" t="s">
        <v>84</v>
      </c>
      <c r="C259" s="2" t="s">
        <v>37</v>
      </c>
      <c r="D259" s="2" t="s">
        <v>71</v>
      </c>
      <c r="G259" s="1" t="s">
        <v>55</v>
      </c>
      <c r="H259" s="2" t="s">
        <v>869</v>
      </c>
      <c r="I259" s="12" t="s">
        <v>40</v>
      </c>
      <c r="J259" s="2" t="s">
        <v>41</v>
      </c>
      <c r="K259" s="2" t="s">
        <v>1441</v>
      </c>
      <c r="L259" s="2" t="s">
        <v>55</v>
      </c>
      <c r="M259" s="3" t="s">
        <v>1942</v>
      </c>
      <c r="N259" s="2">
        <v>2</v>
      </c>
      <c r="O259" s="2" t="s">
        <v>1178</v>
      </c>
      <c r="P259" t="s">
        <v>85</v>
      </c>
      <c r="Q259" s="30" t="s">
        <v>55</v>
      </c>
      <c r="R259" s="9" t="s">
        <v>1446</v>
      </c>
      <c r="S259" s="2" t="s">
        <v>55</v>
      </c>
      <c r="T259" s="2" t="s">
        <v>55</v>
      </c>
      <c r="U259" s="2" t="s">
        <v>47</v>
      </c>
      <c r="V259" s="2" t="s">
        <v>77</v>
      </c>
      <c r="W259" s="2" t="s">
        <v>874</v>
      </c>
      <c r="X259" s="2" t="s">
        <v>55</v>
      </c>
      <c r="AE259" s="1">
        <v>45799</v>
      </c>
      <c r="AF259" t="s">
        <v>1431</v>
      </c>
      <c r="AH259" s="1">
        <v>45799</v>
      </c>
      <c r="AM259" t="s">
        <v>1179</v>
      </c>
    </row>
    <row r="260" spans="1:40" x14ac:dyDescent="0.2">
      <c r="A260" s="9">
        <v>252</v>
      </c>
      <c r="B260" t="s">
        <v>84</v>
      </c>
      <c r="C260" s="2" t="s">
        <v>37</v>
      </c>
      <c r="D260" s="2" t="s">
        <v>831</v>
      </c>
      <c r="G260" s="1" t="s">
        <v>55</v>
      </c>
      <c r="H260" s="2" t="s">
        <v>53</v>
      </c>
      <c r="I260" s="12" t="s">
        <v>40</v>
      </c>
      <c r="J260" s="2" t="s">
        <v>41</v>
      </c>
      <c r="K260" s="2" t="s">
        <v>1441</v>
      </c>
      <c r="L260" s="2" t="s">
        <v>1134</v>
      </c>
      <c r="M260" s="3" t="s">
        <v>1942</v>
      </c>
      <c r="N260" s="2">
        <v>1</v>
      </c>
      <c r="O260" s="2" t="s">
        <v>1180</v>
      </c>
      <c r="P260" t="s">
        <v>85</v>
      </c>
      <c r="Q260" s="30" t="s">
        <v>55</v>
      </c>
      <c r="R260" s="9" t="s">
        <v>1446</v>
      </c>
      <c r="S260" s="2" t="s">
        <v>55</v>
      </c>
      <c r="T260" s="2" t="s">
        <v>55</v>
      </c>
      <c r="U260" s="2" t="s">
        <v>47</v>
      </c>
      <c r="V260" s="2" t="s">
        <v>1943</v>
      </c>
      <c r="W260" s="2" t="s">
        <v>55</v>
      </c>
      <c r="X260" s="2" t="s">
        <v>55</v>
      </c>
      <c r="AC260" s="1">
        <v>45801</v>
      </c>
      <c r="AD260" s="1">
        <v>45801</v>
      </c>
      <c r="AE260" s="1">
        <v>45801</v>
      </c>
      <c r="AF260" t="s">
        <v>1431</v>
      </c>
      <c r="AM260" s="1" t="s">
        <v>1185</v>
      </c>
    </row>
    <row r="261" spans="1:40" x14ac:dyDescent="0.2">
      <c r="A261" s="9">
        <v>253</v>
      </c>
      <c r="B261" t="s">
        <v>84</v>
      </c>
      <c r="C261" s="2" t="s">
        <v>37</v>
      </c>
      <c r="D261" s="2" t="s">
        <v>831</v>
      </c>
      <c r="G261" s="1" t="s">
        <v>55</v>
      </c>
      <c r="H261" s="2" t="s">
        <v>46</v>
      </c>
      <c r="I261" s="12" t="s">
        <v>40</v>
      </c>
      <c r="J261" s="2" t="s">
        <v>50</v>
      </c>
      <c r="K261" s="3" t="s">
        <v>1436</v>
      </c>
      <c r="L261" s="2" t="s">
        <v>1182</v>
      </c>
      <c r="M261" s="3" t="s">
        <v>1942</v>
      </c>
      <c r="N261" s="2">
        <v>1</v>
      </c>
      <c r="O261" s="2" t="s">
        <v>1181</v>
      </c>
      <c r="P261" t="s">
        <v>85</v>
      </c>
      <c r="Q261" s="30" t="s">
        <v>55</v>
      </c>
      <c r="R261" s="9" t="s">
        <v>1446</v>
      </c>
      <c r="S261" s="2" t="s">
        <v>74</v>
      </c>
      <c r="T261" t="s">
        <v>1183</v>
      </c>
      <c r="U261" s="2" t="s">
        <v>49</v>
      </c>
      <c r="V261" s="2" t="s">
        <v>1953</v>
      </c>
      <c r="W261" s="2" t="s">
        <v>48</v>
      </c>
      <c r="X261" s="2" t="s">
        <v>1184</v>
      </c>
      <c r="AC261" s="1">
        <v>45801</v>
      </c>
      <c r="AD261" s="1">
        <v>45831</v>
      </c>
      <c r="AE261" s="1">
        <v>45801</v>
      </c>
      <c r="AF261" t="s">
        <v>1431</v>
      </c>
      <c r="AM261" t="s">
        <v>1186</v>
      </c>
      <c r="AN261" t="s">
        <v>1326</v>
      </c>
    </row>
    <row r="262" spans="1:40" x14ac:dyDescent="0.2">
      <c r="A262" s="9">
        <v>255</v>
      </c>
      <c r="B262" t="s">
        <v>84</v>
      </c>
      <c r="C262" s="2" t="s">
        <v>37</v>
      </c>
      <c r="D262" s="2" t="s">
        <v>45</v>
      </c>
      <c r="G262" s="1" t="s">
        <v>55</v>
      </c>
      <c r="H262" s="2" t="s">
        <v>108</v>
      </c>
      <c r="I262" s="12" t="s">
        <v>40</v>
      </c>
      <c r="J262" s="2" t="s">
        <v>1045</v>
      </c>
      <c r="K262" s="2" t="s">
        <v>1437</v>
      </c>
      <c r="L262" s="2" t="s">
        <v>1189</v>
      </c>
      <c r="M262" s="3" t="s">
        <v>1942</v>
      </c>
      <c r="N262" s="2">
        <v>3</v>
      </c>
      <c r="O262" s="2" t="s">
        <v>1188</v>
      </c>
      <c r="P262" t="s">
        <v>85</v>
      </c>
      <c r="Q262" s="2">
        <v>24</v>
      </c>
      <c r="R262" s="9" t="s">
        <v>1446</v>
      </c>
      <c r="S262" s="2" t="s">
        <v>1191</v>
      </c>
      <c r="T262" s="2" t="s">
        <v>55</v>
      </c>
      <c r="U262" s="2" t="s">
        <v>49</v>
      </c>
      <c r="V262" s="2" t="s">
        <v>109</v>
      </c>
      <c r="W262" s="2" t="s">
        <v>109</v>
      </c>
      <c r="X262" s="2" t="s">
        <v>55</v>
      </c>
      <c r="Y262" s="1">
        <v>45802</v>
      </c>
      <c r="AE262" s="1">
        <v>45802</v>
      </c>
      <c r="AF262" t="s">
        <v>1431</v>
      </c>
      <c r="AM262" t="s">
        <v>1192</v>
      </c>
    </row>
    <row r="263" spans="1:40" x14ac:dyDescent="0.2">
      <c r="A263" s="9">
        <v>256</v>
      </c>
      <c r="B263" t="s">
        <v>84</v>
      </c>
      <c r="C263" s="2" t="s">
        <v>37</v>
      </c>
      <c r="D263" s="2" t="s">
        <v>45</v>
      </c>
      <c r="G263" s="1" t="s">
        <v>55</v>
      </c>
      <c r="H263" s="2" t="s">
        <v>108</v>
      </c>
      <c r="I263" s="12" t="s">
        <v>40</v>
      </c>
      <c r="J263" s="2" t="s">
        <v>1045</v>
      </c>
      <c r="K263" s="2" t="s">
        <v>1437</v>
      </c>
      <c r="L263" s="2" t="s">
        <v>1189</v>
      </c>
      <c r="M263" s="3" t="s">
        <v>1942</v>
      </c>
      <c r="N263" s="2">
        <v>3</v>
      </c>
      <c r="O263" s="2" t="s">
        <v>1190</v>
      </c>
      <c r="P263" t="s">
        <v>85</v>
      </c>
      <c r="Q263" s="2">
        <v>18</v>
      </c>
      <c r="R263" s="9" t="s">
        <v>1446</v>
      </c>
      <c r="S263" s="2" t="s">
        <v>51</v>
      </c>
      <c r="T263" s="2" t="s">
        <v>55</v>
      </c>
      <c r="U263" s="2" t="s">
        <v>49</v>
      </c>
      <c r="V263" s="2" t="s">
        <v>109</v>
      </c>
      <c r="W263" s="2" t="s">
        <v>109</v>
      </c>
      <c r="X263" s="2" t="s">
        <v>55</v>
      </c>
      <c r="Y263" s="1">
        <v>45802</v>
      </c>
      <c r="AE263" s="1">
        <v>45802</v>
      </c>
      <c r="AF263" t="s">
        <v>1431</v>
      </c>
      <c r="AM263" t="s">
        <v>1192</v>
      </c>
    </row>
    <row r="264" spans="1:40" x14ac:dyDescent="0.2">
      <c r="A264" s="9">
        <v>257</v>
      </c>
      <c r="B264" t="s">
        <v>84</v>
      </c>
      <c r="C264" s="2" t="s">
        <v>37</v>
      </c>
      <c r="D264" s="2" t="s">
        <v>45</v>
      </c>
      <c r="G264" s="1">
        <v>45525</v>
      </c>
      <c r="H264" s="2" t="s">
        <v>39</v>
      </c>
      <c r="I264" s="12" t="s">
        <v>40</v>
      </c>
      <c r="J264" s="2" t="s">
        <v>41</v>
      </c>
      <c r="K264" s="2" t="s">
        <v>1441</v>
      </c>
      <c r="L264" s="2" t="s">
        <v>1193</v>
      </c>
      <c r="M264" s="3" t="s">
        <v>1942</v>
      </c>
      <c r="N264" s="2">
        <v>2</v>
      </c>
      <c r="O264" s="2" t="s">
        <v>1194</v>
      </c>
      <c r="P264" t="s">
        <v>85</v>
      </c>
      <c r="Q264" s="2">
        <v>18</v>
      </c>
      <c r="R264" s="9" t="s">
        <v>1446</v>
      </c>
      <c r="S264" s="2" t="s">
        <v>144</v>
      </c>
      <c r="T264" s="26" t="s">
        <v>1197</v>
      </c>
      <c r="U264" s="2" t="s">
        <v>47</v>
      </c>
      <c r="V264" s="2" t="s">
        <v>43</v>
      </c>
      <c r="W264" s="2" t="s">
        <v>43</v>
      </c>
      <c r="X264" s="2" t="s">
        <v>55</v>
      </c>
      <c r="Y264" s="1">
        <v>45802</v>
      </c>
      <c r="AE264" s="1">
        <v>45802</v>
      </c>
      <c r="AF264" t="s">
        <v>1431</v>
      </c>
      <c r="AM264" s="1" t="s">
        <v>1198</v>
      </c>
    </row>
    <row r="265" spans="1:40" x14ac:dyDescent="0.2">
      <c r="A265" s="9">
        <v>258</v>
      </c>
      <c r="B265" t="s">
        <v>84</v>
      </c>
      <c r="C265" s="2" t="s">
        <v>37</v>
      </c>
      <c r="D265" s="2" t="s">
        <v>45</v>
      </c>
      <c r="G265" s="1">
        <v>45525</v>
      </c>
      <c r="H265" s="2" t="s">
        <v>39</v>
      </c>
      <c r="I265" s="12" t="s">
        <v>40</v>
      </c>
      <c r="J265" s="2" t="s">
        <v>41</v>
      </c>
      <c r="K265" s="2" t="s">
        <v>1441</v>
      </c>
      <c r="L265" s="2" t="s">
        <v>1193</v>
      </c>
      <c r="M265" s="3" t="s">
        <v>1942</v>
      </c>
      <c r="N265" s="2">
        <v>2</v>
      </c>
      <c r="O265" s="2" t="s">
        <v>1195</v>
      </c>
      <c r="P265" t="s">
        <v>85</v>
      </c>
      <c r="Q265" s="2">
        <v>22</v>
      </c>
      <c r="R265" s="9" t="s">
        <v>1446</v>
      </c>
      <c r="S265" s="2" t="s">
        <v>1196</v>
      </c>
      <c r="T265" s="26" t="s">
        <v>1197</v>
      </c>
      <c r="U265" s="2" t="s">
        <v>47</v>
      </c>
      <c r="V265" s="2" t="s">
        <v>43</v>
      </c>
      <c r="W265" s="2" t="s">
        <v>43</v>
      </c>
      <c r="X265" s="2" t="s">
        <v>55</v>
      </c>
      <c r="Y265" s="1">
        <v>45802</v>
      </c>
      <c r="AE265" s="1">
        <v>45802</v>
      </c>
      <c r="AF265" t="s">
        <v>1431</v>
      </c>
      <c r="AM265" s="1" t="s">
        <v>1198</v>
      </c>
    </row>
    <row r="266" spans="1:40" x14ac:dyDescent="0.2">
      <c r="A266" s="9">
        <v>259</v>
      </c>
      <c r="B266" t="s">
        <v>84</v>
      </c>
      <c r="C266" s="2" t="s">
        <v>37</v>
      </c>
      <c r="D266" s="2" t="s">
        <v>71</v>
      </c>
      <c r="G266" s="1" t="s">
        <v>55</v>
      </c>
      <c r="H266" s="2" t="s">
        <v>114</v>
      </c>
      <c r="I266" s="12" t="s">
        <v>40</v>
      </c>
      <c r="J266" s="2" t="s">
        <v>41</v>
      </c>
      <c r="K266" s="2" t="s">
        <v>1441</v>
      </c>
      <c r="L266" s="2" t="s">
        <v>55</v>
      </c>
      <c r="M266" t="s">
        <v>1199</v>
      </c>
      <c r="N266" s="2">
        <v>1</v>
      </c>
      <c r="O266" s="2" t="s">
        <v>55</v>
      </c>
      <c r="P266" t="s">
        <v>85</v>
      </c>
      <c r="Q266" s="2" t="s">
        <v>55</v>
      </c>
      <c r="R266" s="9" t="s">
        <v>1446</v>
      </c>
      <c r="S266" s="2" t="s">
        <v>55</v>
      </c>
      <c r="T266" t="s">
        <v>1200</v>
      </c>
      <c r="U266" s="2" t="s">
        <v>47</v>
      </c>
      <c r="V266" s="2" t="s">
        <v>77</v>
      </c>
      <c r="W266" s="2" t="s">
        <v>1082</v>
      </c>
      <c r="X266" s="2" t="s">
        <v>212</v>
      </c>
      <c r="AE266" s="1">
        <v>45803</v>
      </c>
      <c r="AF266" t="s">
        <v>1431</v>
      </c>
      <c r="AH266" s="1">
        <v>45803</v>
      </c>
      <c r="AM266" t="s">
        <v>1201</v>
      </c>
    </row>
    <row r="267" spans="1:40" x14ac:dyDescent="0.2">
      <c r="A267" s="9">
        <v>260</v>
      </c>
      <c r="B267" t="s">
        <v>84</v>
      </c>
      <c r="C267" s="2" t="s">
        <v>37</v>
      </c>
      <c r="D267" s="2" t="s">
        <v>38</v>
      </c>
      <c r="G267" s="1">
        <v>45482</v>
      </c>
      <c r="H267" s="2" t="s">
        <v>39</v>
      </c>
      <c r="I267" s="12" t="s">
        <v>40</v>
      </c>
      <c r="J267" s="2" t="s">
        <v>50</v>
      </c>
      <c r="K267" s="3" t="s">
        <v>1436</v>
      </c>
      <c r="L267" s="2" t="s">
        <v>1202</v>
      </c>
      <c r="M267" s="3" t="s">
        <v>1942</v>
      </c>
      <c r="N267" s="2">
        <v>4</v>
      </c>
      <c r="O267" s="2" t="s">
        <v>1205</v>
      </c>
      <c r="P267" t="s">
        <v>85</v>
      </c>
      <c r="Q267" s="2">
        <v>43</v>
      </c>
      <c r="R267" s="9" t="s">
        <v>1446</v>
      </c>
      <c r="S267" s="2" t="s">
        <v>99</v>
      </c>
      <c r="T267" t="s">
        <v>1203</v>
      </c>
      <c r="U267" s="2" t="s">
        <v>49</v>
      </c>
      <c r="V267" s="2" t="s">
        <v>43</v>
      </c>
      <c r="W267" s="2" t="s">
        <v>43</v>
      </c>
      <c r="X267" s="2" t="s">
        <v>55</v>
      </c>
      <c r="Y267" s="1">
        <v>45803</v>
      </c>
      <c r="Z267" s="1">
        <v>45831</v>
      </c>
      <c r="AE267" s="1">
        <v>45803</v>
      </c>
      <c r="AF267" t="s">
        <v>1431</v>
      </c>
      <c r="AM267" s="1" t="s">
        <v>1204</v>
      </c>
      <c r="AN267" t="s">
        <v>1325</v>
      </c>
    </row>
    <row r="268" spans="1:40" x14ac:dyDescent="0.2">
      <c r="A268" s="9">
        <v>261</v>
      </c>
      <c r="B268" t="s">
        <v>84</v>
      </c>
      <c r="C268" s="2" t="s">
        <v>37</v>
      </c>
      <c r="D268" s="2" t="s">
        <v>38</v>
      </c>
      <c r="G268" s="1">
        <v>45482</v>
      </c>
      <c r="H268" s="2" t="s">
        <v>39</v>
      </c>
      <c r="I268" s="12" t="s">
        <v>40</v>
      </c>
      <c r="J268" s="2" t="s">
        <v>50</v>
      </c>
      <c r="K268" s="3" t="s">
        <v>1436</v>
      </c>
      <c r="L268" s="2" t="s">
        <v>1202</v>
      </c>
      <c r="M268" s="3" t="s">
        <v>1942</v>
      </c>
      <c r="N268" s="2">
        <v>4</v>
      </c>
      <c r="O268" s="2" t="s">
        <v>1206</v>
      </c>
      <c r="P268" t="s">
        <v>85</v>
      </c>
      <c r="Q268" s="2">
        <v>35</v>
      </c>
      <c r="R268" s="9" t="s">
        <v>1446</v>
      </c>
      <c r="S268" s="2" t="s">
        <v>99</v>
      </c>
      <c r="T268" t="s">
        <v>1203</v>
      </c>
      <c r="U268" s="2" t="s">
        <v>49</v>
      </c>
      <c r="V268" s="2" t="s">
        <v>43</v>
      </c>
      <c r="W268" s="2" t="s">
        <v>43</v>
      </c>
      <c r="X268" s="2" t="s">
        <v>55</v>
      </c>
      <c r="Y268" s="1">
        <v>45803</v>
      </c>
      <c r="Z268" s="1">
        <v>45831</v>
      </c>
      <c r="AE268" s="1">
        <v>45803</v>
      </c>
      <c r="AF268" t="s">
        <v>1431</v>
      </c>
      <c r="AM268" s="1" t="s">
        <v>1204</v>
      </c>
      <c r="AN268" t="s">
        <v>1325</v>
      </c>
    </row>
    <row r="269" spans="1:40" x14ac:dyDescent="0.2">
      <c r="A269" s="9">
        <v>262</v>
      </c>
      <c r="B269" t="s">
        <v>84</v>
      </c>
      <c r="C269" s="2" t="s">
        <v>37</v>
      </c>
      <c r="D269" s="2" t="s">
        <v>38</v>
      </c>
      <c r="G269" s="1">
        <v>45482</v>
      </c>
      <c r="H269" s="2" t="s">
        <v>39</v>
      </c>
      <c r="I269" s="12" t="s">
        <v>40</v>
      </c>
      <c r="J269" s="2" t="s">
        <v>50</v>
      </c>
      <c r="K269" s="3" t="s">
        <v>1436</v>
      </c>
      <c r="L269" s="2" t="s">
        <v>1202</v>
      </c>
      <c r="M269" s="3" t="s">
        <v>1942</v>
      </c>
      <c r="N269" s="2">
        <v>4</v>
      </c>
      <c r="O269" s="2" t="s">
        <v>1207</v>
      </c>
      <c r="P269" t="s">
        <v>85</v>
      </c>
      <c r="Q269" s="2">
        <v>39</v>
      </c>
      <c r="R269" s="9" t="s">
        <v>1446</v>
      </c>
      <c r="S269" s="2" t="s">
        <v>99</v>
      </c>
      <c r="T269" t="s">
        <v>1203</v>
      </c>
      <c r="U269" s="2" t="s">
        <v>49</v>
      </c>
      <c r="V269" s="2" t="s">
        <v>43</v>
      </c>
      <c r="W269" s="2" t="s">
        <v>43</v>
      </c>
      <c r="X269" s="2" t="s">
        <v>55</v>
      </c>
      <c r="Y269" s="1">
        <v>45803</v>
      </c>
      <c r="Z269" s="1">
        <v>45831</v>
      </c>
      <c r="AE269" s="1">
        <v>45803</v>
      </c>
      <c r="AF269" t="s">
        <v>1431</v>
      </c>
      <c r="AM269" s="1" t="s">
        <v>1204</v>
      </c>
      <c r="AN269" t="s">
        <v>1325</v>
      </c>
    </row>
    <row r="270" spans="1:40" x14ac:dyDescent="0.2">
      <c r="A270" s="9">
        <v>263</v>
      </c>
      <c r="B270" t="s">
        <v>84</v>
      </c>
      <c r="C270" s="2" t="s">
        <v>37</v>
      </c>
      <c r="D270" s="2" t="s">
        <v>38</v>
      </c>
      <c r="G270" s="1">
        <v>45482</v>
      </c>
      <c r="H270" s="2" t="s">
        <v>39</v>
      </c>
      <c r="I270" s="12" t="s">
        <v>40</v>
      </c>
      <c r="J270" s="2" t="s">
        <v>50</v>
      </c>
      <c r="K270" s="3" t="s">
        <v>1436</v>
      </c>
      <c r="L270" s="2" t="s">
        <v>1202</v>
      </c>
      <c r="M270" s="3" t="s">
        <v>1942</v>
      </c>
      <c r="N270" s="2">
        <v>4</v>
      </c>
      <c r="O270" s="2" t="s">
        <v>1208</v>
      </c>
      <c r="P270" t="s">
        <v>85</v>
      </c>
      <c r="Q270" s="2">
        <v>35</v>
      </c>
      <c r="R270" s="9" t="s">
        <v>1446</v>
      </c>
      <c r="S270" s="2" t="s">
        <v>99</v>
      </c>
      <c r="T270" t="s">
        <v>1203</v>
      </c>
      <c r="U270" s="2" t="s">
        <v>49</v>
      </c>
      <c r="V270" s="2" t="s">
        <v>43</v>
      </c>
      <c r="W270" s="2" t="s">
        <v>43</v>
      </c>
      <c r="X270" s="2" t="s">
        <v>55</v>
      </c>
      <c r="Y270" s="1">
        <v>45803</v>
      </c>
      <c r="Z270" s="1">
        <v>45831</v>
      </c>
      <c r="AE270" s="1">
        <v>45803</v>
      </c>
      <c r="AF270" t="s">
        <v>1431</v>
      </c>
      <c r="AM270" s="1" t="s">
        <v>1204</v>
      </c>
      <c r="AN270" t="s">
        <v>1325</v>
      </c>
    </row>
    <row r="271" spans="1:40" x14ac:dyDescent="0.2">
      <c r="A271" s="9">
        <v>264</v>
      </c>
      <c r="B271" t="s">
        <v>84</v>
      </c>
      <c r="C271" s="2" t="s">
        <v>37</v>
      </c>
      <c r="D271" s="2" t="s">
        <v>38</v>
      </c>
      <c r="G271" s="1">
        <v>45489</v>
      </c>
      <c r="H271" s="2" t="s">
        <v>39</v>
      </c>
      <c r="I271" s="12" t="s">
        <v>40</v>
      </c>
      <c r="J271" s="2" t="s">
        <v>41</v>
      </c>
      <c r="K271" s="2" t="s">
        <v>1441</v>
      </c>
      <c r="L271" s="2" t="s">
        <v>1211</v>
      </c>
      <c r="M271" s="3" t="s">
        <v>1942</v>
      </c>
      <c r="N271" s="2">
        <v>1</v>
      </c>
      <c r="O271" s="2" t="s">
        <v>1210</v>
      </c>
      <c r="P271" t="s">
        <v>85</v>
      </c>
      <c r="Q271" s="2">
        <v>48</v>
      </c>
      <c r="R271" s="9" t="s">
        <v>1446</v>
      </c>
      <c r="S271" s="2" t="s">
        <v>74</v>
      </c>
      <c r="T271" t="s">
        <v>1212</v>
      </c>
      <c r="U271" s="2" t="s">
        <v>47</v>
      </c>
      <c r="V271" s="2" t="s">
        <v>43</v>
      </c>
      <c r="W271" s="2" t="s">
        <v>43</v>
      </c>
      <c r="X271" s="2" t="s">
        <v>168</v>
      </c>
      <c r="Z271" s="1">
        <v>45803</v>
      </c>
      <c r="AE271" s="1">
        <v>45803</v>
      </c>
      <c r="AF271" t="s">
        <v>1431</v>
      </c>
      <c r="AM271" s="1" t="s">
        <v>1213</v>
      </c>
    </row>
    <row r="272" spans="1:40" x14ac:dyDescent="0.2">
      <c r="A272" s="9">
        <v>265</v>
      </c>
      <c r="B272" t="s">
        <v>84</v>
      </c>
      <c r="C272" s="2" t="s">
        <v>37</v>
      </c>
      <c r="D272" s="2" t="s">
        <v>831</v>
      </c>
      <c r="G272" s="1" t="s">
        <v>998</v>
      </c>
      <c r="H272" s="2" t="s">
        <v>39</v>
      </c>
      <c r="I272" s="12" t="s">
        <v>40</v>
      </c>
      <c r="J272" s="2" t="s">
        <v>41</v>
      </c>
      <c r="K272" s="2" t="s">
        <v>1441</v>
      </c>
      <c r="L272" s="2" t="s">
        <v>1215</v>
      </c>
      <c r="M272" s="3" t="s">
        <v>1942</v>
      </c>
      <c r="N272" s="2">
        <v>1</v>
      </c>
      <c r="O272" s="2" t="s">
        <v>1216</v>
      </c>
      <c r="P272" t="s">
        <v>85</v>
      </c>
      <c r="Q272" s="2">
        <v>33</v>
      </c>
      <c r="R272" s="9" t="s">
        <v>1446</v>
      </c>
      <c r="S272" s="2" t="s">
        <v>1024</v>
      </c>
      <c r="T272" t="s">
        <v>55</v>
      </c>
      <c r="U272" s="2" t="s">
        <v>47</v>
      </c>
      <c r="V272" s="2" t="s">
        <v>1946</v>
      </c>
      <c r="W272" s="2" t="s">
        <v>92</v>
      </c>
      <c r="X272" s="2" t="s">
        <v>55</v>
      </c>
      <c r="AD272" s="1">
        <v>45803</v>
      </c>
      <c r="AE272" s="1">
        <v>45803</v>
      </c>
      <c r="AF272" t="s">
        <v>1431</v>
      </c>
      <c r="AM272" s="1" t="s">
        <v>1217</v>
      </c>
    </row>
    <row r="273" spans="1:41" x14ac:dyDescent="0.2">
      <c r="A273" s="9">
        <v>266</v>
      </c>
      <c r="B273" t="s">
        <v>84</v>
      </c>
      <c r="C273" s="2" t="s">
        <v>37</v>
      </c>
      <c r="D273" s="2" t="s">
        <v>45</v>
      </c>
      <c r="G273" s="1" t="s">
        <v>55</v>
      </c>
      <c r="H273" s="2" t="s">
        <v>57</v>
      </c>
      <c r="I273" s="12" t="s">
        <v>40</v>
      </c>
      <c r="J273" s="2" t="s">
        <v>41</v>
      </c>
      <c r="K273" s="2" t="s">
        <v>1441</v>
      </c>
      <c r="L273" s="2" t="s">
        <v>1218</v>
      </c>
      <c r="M273" s="3" t="s">
        <v>1942</v>
      </c>
      <c r="N273" s="2">
        <v>1</v>
      </c>
      <c r="O273" s="2" t="s">
        <v>1219</v>
      </c>
      <c r="P273" t="s">
        <v>85</v>
      </c>
      <c r="Q273" s="2" t="s">
        <v>55</v>
      </c>
      <c r="R273" s="9" t="s">
        <v>1446</v>
      </c>
      <c r="S273" s="2" t="s">
        <v>99</v>
      </c>
      <c r="T273" t="s">
        <v>1220</v>
      </c>
      <c r="U273" s="2" t="s">
        <v>47</v>
      </c>
      <c r="V273" s="2" t="s">
        <v>70</v>
      </c>
      <c r="W273" s="2" t="s">
        <v>70</v>
      </c>
      <c r="X273" s="2" t="s">
        <v>55</v>
      </c>
      <c r="Y273" s="3"/>
      <c r="AC273" s="1">
        <v>45804</v>
      </c>
      <c r="AE273" s="1">
        <v>45804</v>
      </c>
      <c r="AF273" t="s">
        <v>1431</v>
      </c>
      <c r="AM273" t="s">
        <v>1221</v>
      </c>
    </row>
    <row r="274" spans="1:41" x14ac:dyDescent="0.2">
      <c r="A274" s="9">
        <v>267</v>
      </c>
      <c r="B274" t="s">
        <v>84</v>
      </c>
      <c r="C274" s="2" t="s">
        <v>37</v>
      </c>
      <c r="D274" s="2" t="s">
        <v>38</v>
      </c>
      <c r="G274" s="1" t="s">
        <v>1079</v>
      </c>
      <c r="H274" s="2" t="s">
        <v>39</v>
      </c>
      <c r="I274" s="12" t="s">
        <v>40</v>
      </c>
      <c r="J274" s="2" t="s">
        <v>41</v>
      </c>
      <c r="K274" s="2" t="s">
        <v>1441</v>
      </c>
      <c r="L274" s="2" t="s">
        <v>1223</v>
      </c>
      <c r="M274" s="3" t="s">
        <v>1942</v>
      </c>
      <c r="N274" s="2">
        <v>1</v>
      </c>
      <c r="O274" s="2" t="s">
        <v>1224</v>
      </c>
      <c r="P274" t="s">
        <v>85</v>
      </c>
      <c r="Q274" s="2">
        <v>28</v>
      </c>
      <c r="R274" s="9" t="s">
        <v>1446</v>
      </c>
      <c r="S274" s="2" t="s">
        <v>1225</v>
      </c>
      <c r="T274" t="s">
        <v>1561</v>
      </c>
      <c r="U274" s="2" t="s">
        <v>47</v>
      </c>
      <c r="V274" s="2" t="s">
        <v>43</v>
      </c>
      <c r="W274" s="2" t="s">
        <v>43</v>
      </c>
      <c r="X274" s="2" t="s">
        <v>1226</v>
      </c>
      <c r="Y274" s="1">
        <v>45805</v>
      </c>
      <c r="Z274" s="1">
        <v>45865</v>
      </c>
      <c r="AE274" s="1">
        <v>45805</v>
      </c>
      <c r="AF274" t="s">
        <v>1431</v>
      </c>
      <c r="AM274" t="s">
        <v>1227</v>
      </c>
      <c r="AN274" t="s">
        <v>1562</v>
      </c>
    </row>
    <row r="275" spans="1:41" x14ac:dyDescent="0.2">
      <c r="A275" s="9">
        <v>268</v>
      </c>
      <c r="B275" t="s">
        <v>84</v>
      </c>
      <c r="C275" s="2" t="s">
        <v>37</v>
      </c>
      <c r="D275" s="2" t="s">
        <v>45</v>
      </c>
      <c r="G275" s="1" t="s">
        <v>1079</v>
      </c>
      <c r="H275" s="2" t="s">
        <v>87</v>
      </c>
      <c r="I275" s="12" t="s">
        <v>40</v>
      </c>
      <c r="J275" s="2" t="s">
        <v>1228</v>
      </c>
      <c r="K275" s="3" t="s">
        <v>1441</v>
      </c>
      <c r="L275" s="2" t="s">
        <v>1229</v>
      </c>
      <c r="M275" s="3" t="s">
        <v>1942</v>
      </c>
      <c r="N275" s="2">
        <v>1</v>
      </c>
      <c r="O275" s="2" t="s">
        <v>55</v>
      </c>
      <c r="P275" t="s">
        <v>85</v>
      </c>
      <c r="Q275" s="2" t="s">
        <v>55</v>
      </c>
      <c r="R275" s="9" t="s">
        <v>1446</v>
      </c>
      <c r="S275" s="2" t="s">
        <v>937</v>
      </c>
      <c r="T275" s="2" t="s">
        <v>55</v>
      </c>
      <c r="U275" s="2" t="s">
        <v>49</v>
      </c>
      <c r="V275" s="2" t="s">
        <v>88</v>
      </c>
      <c r="W275" s="2" t="s">
        <v>88</v>
      </c>
      <c r="X275" s="2" t="s">
        <v>1230</v>
      </c>
      <c r="Y275" s="1">
        <v>45805</v>
      </c>
      <c r="AE275" s="1">
        <v>45805</v>
      </c>
      <c r="AF275" t="s">
        <v>1431</v>
      </c>
      <c r="AM275" s="1" t="s">
        <v>1231</v>
      </c>
    </row>
    <row r="276" spans="1:41" x14ac:dyDescent="0.2">
      <c r="A276" s="9">
        <v>269</v>
      </c>
      <c r="B276" t="s">
        <v>84</v>
      </c>
      <c r="C276" s="2" t="s">
        <v>37</v>
      </c>
      <c r="D276" s="2" t="s">
        <v>71</v>
      </c>
      <c r="G276" s="1" t="s">
        <v>55</v>
      </c>
      <c r="H276" s="2" t="s">
        <v>108</v>
      </c>
      <c r="I276" s="32" t="s">
        <v>941</v>
      </c>
      <c r="J276" s="2" t="s">
        <v>55</v>
      </c>
      <c r="K276" t="s">
        <v>55</v>
      </c>
      <c r="L276" s="2" t="s">
        <v>55</v>
      </c>
      <c r="M276" s="3" t="s">
        <v>1942</v>
      </c>
      <c r="N276" s="2">
        <v>1</v>
      </c>
      <c r="O276" s="2" t="s">
        <v>1233</v>
      </c>
      <c r="P276" t="s">
        <v>85</v>
      </c>
      <c r="Q276" s="2">
        <v>20</v>
      </c>
      <c r="R276" s="9" t="s">
        <v>1446</v>
      </c>
      <c r="S276" s="2" t="s">
        <v>42</v>
      </c>
      <c r="T276" t="s">
        <v>55</v>
      </c>
      <c r="U276" s="2" t="s">
        <v>69</v>
      </c>
      <c r="V276" s="2" t="s">
        <v>77</v>
      </c>
      <c r="W276" s="2" t="s">
        <v>109</v>
      </c>
      <c r="X276" s="2" t="s">
        <v>55</v>
      </c>
      <c r="AE276" s="1">
        <v>45805</v>
      </c>
      <c r="AF276" t="s">
        <v>1431</v>
      </c>
      <c r="AH276" s="1">
        <v>45805</v>
      </c>
      <c r="AM276" s="1" t="s">
        <v>1234</v>
      </c>
    </row>
    <row r="277" spans="1:41" x14ac:dyDescent="0.2">
      <c r="A277" s="9">
        <v>271</v>
      </c>
      <c r="B277" t="s">
        <v>84</v>
      </c>
      <c r="C277" s="2" t="s">
        <v>37</v>
      </c>
      <c r="D277" s="2" t="s">
        <v>45</v>
      </c>
      <c r="G277" s="1">
        <v>45646</v>
      </c>
      <c r="H277" s="2" t="s">
        <v>75</v>
      </c>
      <c r="I277" s="12" t="s">
        <v>40</v>
      </c>
      <c r="J277" s="2" t="s">
        <v>111</v>
      </c>
      <c r="K277" s="3" t="s">
        <v>1438</v>
      </c>
      <c r="L277" s="2" t="s">
        <v>1242</v>
      </c>
      <c r="M277" s="3" t="s">
        <v>1942</v>
      </c>
      <c r="N277" s="2">
        <v>1</v>
      </c>
      <c r="O277" s="2" t="s">
        <v>1243</v>
      </c>
      <c r="P277" t="s">
        <v>85</v>
      </c>
      <c r="Q277" s="2">
        <v>40</v>
      </c>
      <c r="R277" s="9" t="s">
        <v>1446</v>
      </c>
      <c r="S277" s="2" t="s">
        <v>55</v>
      </c>
      <c r="T277" t="s">
        <v>55</v>
      </c>
      <c r="U277" s="2" t="s">
        <v>49</v>
      </c>
      <c r="V277" s="2" t="s">
        <v>76</v>
      </c>
      <c r="W277" s="2" t="s">
        <v>76</v>
      </c>
      <c r="X277" s="2" t="s">
        <v>55</v>
      </c>
      <c r="Y277" s="3"/>
      <c r="AC277" s="1">
        <v>45809</v>
      </c>
      <c r="AE277" s="1">
        <v>45809</v>
      </c>
      <c r="AF277" t="s">
        <v>1432</v>
      </c>
      <c r="AM277" t="s">
        <v>1244</v>
      </c>
    </row>
    <row r="278" spans="1:41" x14ac:dyDescent="0.2">
      <c r="A278" s="9">
        <v>273</v>
      </c>
      <c r="B278" t="s">
        <v>84</v>
      </c>
      <c r="C278" s="2" t="s">
        <v>37</v>
      </c>
      <c r="D278" s="2" t="s">
        <v>831</v>
      </c>
      <c r="G278" s="1">
        <v>45142</v>
      </c>
      <c r="H278" s="2" t="s">
        <v>39</v>
      </c>
      <c r="I278" s="12" t="s">
        <v>40</v>
      </c>
      <c r="J278" s="2" t="s">
        <v>50</v>
      </c>
      <c r="K278" s="3" t="s">
        <v>1436</v>
      </c>
      <c r="L278" s="2" t="s">
        <v>1245</v>
      </c>
      <c r="M278" s="3" t="s">
        <v>1942</v>
      </c>
      <c r="N278" s="2">
        <v>2</v>
      </c>
      <c r="O278" s="2" t="s">
        <v>1247</v>
      </c>
      <c r="P278" t="s">
        <v>85</v>
      </c>
      <c r="Q278" s="2">
        <v>30</v>
      </c>
      <c r="R278" s="9" t="s">
        <v>1446</v>
      </c>
      <c r="S278" s="2" t="s">
        <v>1248</v>
      </c>
      <c r="T278" s="14" t="s">
        <v>1249</v>
      </c>
      <c r="U278" s="2" t="s">
        <v>49</v>
      </c>
      <c r="V278" s="2" t="s">
        <v>1965</v>
      </c>
      <c r="W278" s="2" t="s">
        <v>92</v>
      </c>
      <c r="X278" s="2" t="s">
        <v>55</v>
      </c>
      <c r="AC278" s="1">
        <v>45810</v>
      </c>
      <c r="AD278" s="1">
        <v>45872</v>
      </c>
      <c r="AE278" s="1">
        <v>45810</v>
      </c>
      <c r="AF278" t="s">
        <v>1432</v>
      </c>
      <c r="AM278" t="s">
        <v>1250</v>
      </c>
      <c r="AN278" t="s">
        <v>1568</v>
      </c>
      <c r="AO278" t="s">
        <v>1571</v>
      </c>
    </row>
    <row r="279" spans="1:41" x14ac:dyDescent="0.2">
      <c r="A279" s="9">
        <v>274</v>
      </c>
      <c r="B279" t="s">
        <v>84</v>
      </c>
      <c r="C279" s="2" t="s">
        <v>37</v>
      </c>
      <c r="D279" s="2" t="s">
        <v>832</v>
      </c>
      <c r="G279" s="1" t="s">
        <v>55</v>
      </c>
      <c r="H279" s="2" t="s">
        <v>39</v>
      </c>
      <c r="I279" s="12" t="s">
        <v>40</v>
      </c>
      <c r="J279" s="2" t="s">
        <v>50</v>
      </c>
      <c r="K279" s="3" t="s">
        <v>1436</v>
      </c>
      <c r="L279" s="2" t="s">
        <v>1251</v>
      </c>
      <c r="M279" s="3" t="s">
        <v>1942</v>
      </c>
      <c r="N279" s="2">
        <v>1</v>
      </c>
      <c r="O279" s="2" t="s">
        <v>1252</v>
      </c>
      <c r="P279" t="s">
        <v>85</v>
      </c>
      <c r="Q279" s="2">
        <v>37</v>
      </c>
      <c r="R279" s="9" t="s">
        <v>1446</v>
      </c>
      <c r="S279" s="2" t="s">
        <v>1253</v>
      </c>
      <c r="T279" s="2" t="s">
        <v>55</v>
      </c>
      <c r="U279" s="2" t="s">
        <v>49</v>
      </c>
      <c r="V279" s="2" t="s">
        <v>1946</v>
      </c>
      <c r="W279" s="2" t="s">
        <v>92</v>
      </c>
      <c r="X279" s="2" t="s">
        <v>55</v>
      </c>
      <c r="AC279" s="1">
        <v>45810</v>
      </c>
      <c r="AE279" s="1">
        <v>45810</v>
      </c>
      <c r="AF279" t="s">
        <v>1432</v>
      </c>
      <c r="AM279" t="s">
        <v>1254</v>
      </c>
    </row>
    <row r="280" spans="1:41" x14ac:dyDescent="0.2">
      <c r="A280" s="9">
        <v>275</v>
      </c>
      <c r="B280" t="s">
        <v>84</v>
      </c>
      <c r="C280" s="2" t="s">
        <v>37</v>
      </c>
      <c r="D280" s="2" t="s">
        <v>831</v>
      </c>
      <c r="G280" s="1">
        <v>45093</v>
      </c>
      <c r="H280" s="2" t="s">
        <v>39</v>
      </c>
      <c r="I280" s="12" t="s">
        <v>40</v>
      </c>
      <c r="J280" s="2" t="s">
        <v>111</v>
      </c>
      <c r="K280" s="3" t="s">
        <v>1438</v>
      </c>
      <c r="L280" s="2" t="s">
        <v>1255</v>
      </c>
      <c r="M280" s="3" t="s">
        <v>1942</v>
      </c>
      <c r="N280" s="2">
        <v>1</v>
      </c>
      <c r="O280" s="2" t="s">
        <v>1256</v>
      </c>
      <c r="P280" t="s">
        <v>85</v>
      </c>
      <c r="Q280" s="2">
        <v>43</v>
      </c>
      <c r="R280" s="9" t="s">
        <v>1446</v>
      </c>
      <c r="S280" s="2" t="s">
        <v>55</v>
      </c>
      <c r="T280" s="14" t="s">
        <v>1257</v>
      </c>
      <c r="U280" s="2" t="s">
        <v>49</v>
      </c>
      <c r="V280" s="2" t="s">
        <v>1946</v>
      </c>
      <c r="W280" s="2" t="s">
        <v>92</v>
      </c>
      <c r="X280" s="2" t="s">
        <v>55</v>
      </c>
      <c r="AC280" s="1">
        <v>45811</v>
      </c>
      <c r="AD280" s="1">
        <v>45811</v>
      </c>
      <c r="AE280" s="1">
        <v>45811</v>
      </c>
      <c r="AF280" t="s">
        <v>1432</v>
      </c>
      <c r="AM280" t="s">
        <v>1258</v>
      </c>
    </row>
    <row r="281" spans="1:41" x14ac:dyDescent="0.2">
      <c r="A281" s="9">
        <v>276</v>
      </c>
      <c r="B281" t="s">
        <v>84</v>
      </c>
      <c r="C281" s="2" t="s">
        <v>37</v>
      </c>
      <c r="D281" s="2" t="s">
        <v>45</v>
      </c>
      <c r="G281" s="1" t="s">
        <v>1262</v>
      </c>
      <c r="H281" s="2" t="s">
        <v>94</v>
      </c>
      <c r="I281" s="12" t="s">
        <v>40</v>
      </c>
      <c r="J281" s="2" t="s">
        <v>68</v>
      </c>
      <c r="K281" s="3" t="s">
        <v>1441</v>
      </c>
      <c r="L281" s="2" t="s">
        <v>55</v>
      </c>
      <c r="M281" s="3" t="s">
        <v>1942</v>
      </c>
      <c r="N281" s="2">
        <v>1</v>
      </c>
      <c r="O281" s="2" t="s">
        <v>1263</v>
      </c>
      <c r="P281" t="s">
        <v>85</v>
      </c>
      <c r="Q281" s="30" t="s">
        <v>55</v>
      </c>
      <c r="R281" s="9" t="s">
        <v>1446</v>
      </c>
      <c r="S281" s="2" t="s">
        <v>99</v>
      </c>
      <c r="T281" s="14" t="s">
        <v>1264</v>
      </c>
      <c r="U281" s="2" t="s">
        <v>49</v>
      </c>
      <c r="V281" s="2" t="s">
        <v>95</v>
      </c>
      <c r="W281" s="2" t="s">
        <v>95</v>
      </c>
      <c r="X281" s="2" t="s">
        <v>55</v>
      </c>
      <c r="Y281" s="1">
        <v>45812</v>
      </c>
      <c r="AE281" s="1">
        <v>45812</v>
      </c>
      <c r="AF281" t="s">
        <v>1432</v>
      </c>
      <c r="AM281" s="1" t="s">
        <v>1265</v>
      </c>
    </row>
    <row r="282" spans="1:41" x14ac:dyDescent="0.2">
      <c r="A282" s="9">
        <v>277</v>
      </c>
      <c r="B282" t="s">
        <v>84</v>
      </c>
      <c r="C282" s="2" t="s">
        <v>37</v>
      </c>
      <c r="D282" s="2" t="s">
        <v>38</v>
      </c>
      <c r="G282" s="1">
        <v>45555</v>
      </c>
      <c r="H282" s="2" t="s">
        <v>39</v>
      </c>
      <c r="I282" s="12" t="s">
        <v>40</v>
      </c>
      <c r="J282" s="2" t="s">
        <v>55</v>
      </c>
      <c r="K282" s="2" t="s">
        <v>55</v>
      </c>
      <c r="L282" s="2" t="s">
        <v>1266</v>
      </c>
      <c r="M282" s="3" t="s">
        <v>1942</v>
      </c>
      <c r="N282" s="2">
        <v>1</v>
      </c>
      <c r="O282" s="2" t="s">
        <v>1267</v>
      </c>
      <c r="P282" t="s">
        <v>85</v>
      </c>
      <c r="Q282" s="2">
        <v>51</v>
      </c>
      <c r="R282" s="9" t="s">
        <v>1446</v>
      </c>
      <c r="S282" s="2" t="s">
        <v>1268</v>
      </c>
      <c r="T282" t="s">
        <v>1269</v>
      </c>
      <c r="U282" s="2" t="s">
        <v>49</v>
      </c>
      <c r="V282" s="2" t="s">
        <v>43</v>
      </c>
      <c r="W282" s="2" t="s">
        <v>43</v>
      </c>
      <c r="X282" s="2" t="s">
        <v>55</v>
      </c>
      <c r="Y282" s="1">
        <v>45812</v>
      </c>
      <c r="Z282" s="1">
        <v>45873</v>
      </c>
      <c r="AE282" s="1">
        <v>45812</v>
      </c>
      <c r="AF282" t="s">
        <v>1432</v>
      </c>
      <c r="AM282" s="1" t="s">
        <v>1270</v>
      </c>
      <c r="AN282" t="s">
        <v>1572</v>
      </c>
    </row>
    <row r="283" spans="1:41" x14ac:dyDescent="0.2">
      <c r="A283" s="9">
        <v>278</v>
      </c>
      <c r="B283" t="s">
        <v>84</v>
      </c>
      <c r="C283" s="2" t="s">
        <v>37</v>
      </c>
      <c r="D283" s="2" t="s">
        <v>38</v>
      </c>
      <c r="G283" s="1">
        <v>45676</v>
      </c>
      <c r="H283" s="2" t="s">
        <v>39</v>
      </c>
      <c r="I283" s="32" t="s">
        <v>941</v>
      </c>
      <c r="J283" s="2" t="s">
        <v>55</v>
      </c>
      <c r="K283" s="2" t="s">
        <v>55</v>
      </c>
      <c r="L283" s="2" t="s">
        <v>1273</v>
      </c>
      <c r="M283" s="3" t="s">
        <v>1942</v>
      </c>
      <c r="N283" s="2">
        <v>1</v>
      </c>
      <c r="O283" s="2" t="s">
        <v>1274</v>
      </c>
      <c r="P283" t="s">
        <v>85</v>
      </c>
      <c r="Q283" s="2">
        <v>26</v>
      </c>
      <c r="R283" s="9" t="s">
        <v>1446</v>
      </c>
      <c r="S283" s="2" t="s">
        <v>99</v>
      </c>
      <c r="T283" t="s">
        <v>1275</v>
      </c>
      <c r="U283" s="2" t="s">
        <v>69</v>
      </c>
      <c r="V283" s="2" t="s">
        <v>43</v>
      </c>
      <c r="W283" s="2" t="s">
        <v>43</v>
      </c>
      <c r="X283" s="2" t="s">
        <v>55</v>
      </c>
      <c r="Y283" s="1">
        <v>45812</v>
      </c>
      <c r="Z283" s="1">
        <v>45846</v>
      </c>
      <c r="AE283" s="1">
        <v>45812</v>
      </c>
      <c r="AF283" t="s">
        <v>1432</v>
      </c>
      <c r="AM283" t="s">
        <v>1276</v>
      </c>
      <c r="AN283" t="s">
        <v>1487</v>
      </c>
    </row>
    <row r="284" spans="1:41" x14ac:dyDescent="0.2">
      <c r="A284" s="9">
        <v>279</v>
      </c>
      <c r="B284" t="s">
        <v>84</v>
      </c>
      <c r="C284" s="2" t="s">
        <v>37</v>
      </c>
      <c r="D284" s="2" t="s">
        <v>38</v>
      </c>
      <c r="G284" s="1">
        <v>45375</v>
      </c>
      <c r="H284" s="2" t="s">
        <v>39</v>
      </c>
      <c r="I284" s="12" t="s">
        <v>40</v>
      </c>
      <c r="J284" s="2" t="s">
        <v>50</v>
      </c>
      <c r="K284" s="3" t="s">
        <v>1436</v>
      </c>
      <c r="L284" s="2" t="s">
        <v>1279</v>
      </c>
      <c r="M284" s="3" t="s">
        <v>1942</v>
      </c>
      <c r="N284" s="2">
        <v>1</v>
      </c>
      <c r="O284" s="2" t="s">
        <v>1280</v>
      </c>
      <c r="P284" t="s">
        <v>85</v>
      </c>
      <c r="Q284" s="2">
        <v>29</v>
      </c>
      <c r="R284" s="9" t="s">
        <v>1446</v>
      </c>
      <c r="S284" s="2" t="s">
        <v>99</v>
      </c>
      <c r="T284" s="14" t="s">
        <v>1282</v>
      </c>
      <c r="U284" s="2" t="s">
        <v>49</v>
      </c>
      <c r="V284" s="2" t="s">
        <v>92</v>
      </c>
      <c r="W284" s="2" t="s">
        <v>92</v>
      </c>
      <c r="X284" s="2" t="s">
        <v>1283</v>
      </c>
      <c r="Z284" s="1">
        <v>45819</v>
      </c>
      <c r="AE284" s="1">
        <v>45819</v>
      </c>
      <c r="AF284" t="s">
        <v>1432</v>
      </c>
      <c r="AM284" s="1" t="s">
        <v>1281</v>
      </c>
      <c r="AN284" t="s">
        <v>1284</v>
      </c>
    </row>
    <row r="285" spans="1:41" x14ac:dyDescent="0.2">
      <c r="A285" s="9">
        <v>280</v>
      </c>
      <c r="B285" t="s">
        <v>84</v>
      </c>
      <c r="C285" s="2" t="s">
        <v>37</v>
      </c>
      <c r="D285" s="2" t="s">
        <v>45</v>
      </c>
      <c r="G285" s="1">
        <v>45539</v>
      </c>
      <c r="H285" s="2" t="s">
        <v>57</v>
      </c>
      <c r="I285" s="12" t="s">
        <v>40</v>
      </c>
      <c r="J285" s="2" t="s">
        <v>41</v>
      </c>
      <c r="K285" s="2" t="s">
        <v>1441</v>
      </c>
      <c r="L285" s="2" t="s">
        <v>1286</v>
      </c>
      <c r="M285" s="3" t="s">
        <v>1942</v>
      </c>
      <c r="N285" s="2">
        <v>2</v>
      </c>
      <c r="O285" s="2" t="s">
        <v>1287</v>
      </c>
      <c r="P285" t="s">
        <v>85</v>
      </c>
      <c r="Q285" s="30" t="s">
        <v>55</v>
      </c>
      <c r="R285" s="9" t="s">
        <v>1446</v>
      </c>
      <c r="S285" s="2" t="s">
        <v>55</v>
      </c>
      <c r="T285" t="s">
        <v>55</v>
      </c>
      <c r="U285" s="2" t="s">
        <v>47</v>
      </c>
      <c r="V285" s="2" t="s">
        <v>70</v>
      </c>
      <c r="W285" s="2" t="s">
        <v>70</v>
      </c>
      <c r="X285" s="2" t="s">
        <v>1289</v>
      </c>
      <c r="Y285" s="1">
        <v>45819</v>
      </c>
      <c r="AE285" s="1">
        <v>45819</v>
      </c>
      <c r="AF285" t="s">
        <v>1432</v>
      </c>
      <c r="AM285" t="s">
        <v>1290</v>
      </c>
    </row>
    <row r="286" spans="1:41" x14ac:dyDescent="0.2">
      <c r="A286" s="9">
        <v>281</v>
      </c>
      <c r="B286" t="s">
        <v>84</v>
      </c>
      <c r="C286" s="2" t="s">
        <v>37</v>
      </c>
      <c r="D286" s="2" t="s">
        <v>45</v>
      </c>
      <c r="G286" s="1">
        <v>45539</v>
      </c>
      <c r="H286" s="2" t="s">
        <v>57</v>
      </c>
      <c r="I286" s="12" t="s">
        <v>40</v>
      </c>
      <c r="J286" s="2" t="s">
        <v>41</v>
      </c>
      <c r="K286" s="2" t="s">
        <v>1441</v>
      </c>
      <c r="L286" s="2" t="s">
        <v>1286</v>
      </c>
      <c r="M286" s="3" t="s">
        <v>1942</v>
      </c>
      <c r="N286" s="2">
        <v>2</v>
      </c>
      <c r="O286" s="2" t="s">
        <v>1288</v>
      </c>
      <c r="P286" t="s">
        <v>85</v>
      </c>
      <c r="Q286" s="30" t="s">
        <v>55</v>
      </c>
      <c r="R286" s="9" t="s">
        <v>1446</v>
      </c>
      <c r="S286" s="2" t="s">
        <v>55</v>
      </c>
      <c r="T286" t="s">
        <v>55</v>
      </c>
      <c r="U286" s="2" t="s">
        <v>47</v>
      </c>
      <c r="V286" s="2" t="s">
        <v>70</v>
      </c>
      <c r="W286" s="2" t="s">
        <v>70</v>
      </c>
      <c r="X286" s="2" t="s">
        <v>1289</v>
      </c>
      <c r="Y286" s="1">
        <v>45819</v>
      </c>
      <c r="AE286" s="1">
        <v>45819</v>
      </c>
      <c r="AF286" t="s">
        <v>1432</v>
      </c>
      <c r="AM286" t="s">
        <v>1290</v>
      </c>
    </row>
    <row r="287" spans="1:41" x14ac:dyDescent="0.2">
      <c r="A287" s="9">
        <v>282</v>
      </c>
      <c r="B287" t="s">
        <v>84</v>
      </c>
      <c r="C287" s="2" t="s">
        <v>37</v>
      </c>
      <c r="D287" s="2" t="s">
        <v>38</v>
      </c>
      <c r="G287" s="1">
        <v>45465</v>
      </c>
      <c r="H287" s="2" t="s">
        <v>114</v>
      </c>
      <c r="I287" s="12" t="s">
        <v>40</v>
      </c>
      <c r="J287" s="2" t="s">
        <v>50</v>
      </c>
      <c r="K287" s="3" t="s">
        <v>1436</v>
      </c>
      <c r="L287" s="2" t="s">
        <v>1293</v>
      </c>
      <c r="M287" s="3" t="s">
        <v>1942</v>
      </c>
      <c r="N287" s="2">
        <v>1</v>
      </c>
      <c r="O287" s="2" t="s">
        <v>1294</v>
      </c>
      <c r="P287" t="s">
        <v>85</v>
      </c>
      <c r="Q287" s="2">
        <v>29</v>
      </c>
      <c r="R287" s="9" t="s">
        <v>1446</v>
      </c>
      <c r="S287" s="2" t="s">
        <v>1295</v>
      </c>
      <c r="T287" t="s">
        <v>55</v>
      </c>
      <c r="U287" s="2" t="s">
        <v>49</v>
      </c>
      <c r="V287" s="2" t="s">
        <v>1082</v>
      </c>
      <c r="W287" s="2" t="s">
        <v>1082</v>
      </c>
      <c r="X287" s="2" t="s">
        <v>55</v>
      </c>
      <c r="Y287" s="27"/>
      <c r="Z287" s="1">
        <v>45820</v>
      </c>
      <c r="AC287" s="27"/>
      <c r="AE287" s="1">
        <v>45820</v>
      </c>
      <c r="AF287" t="s">
        <v>1432</v>
      </c>
      <c r="AM287" t="s">
        <v>1296</v>
      </c>
    </row>
    <row r="288" spans="1:41" x14ac:dyDescent="0.2">
      <c r="A288" s="9">
        <v>283</v>
      </c>
      <c r="B288" t="s">
        <v>84</v>
      </c>
      <c r="C288" s="2" t="s">
        <v>37</v>
      </c>
      <c r="D288" s="2" t="s">
        <v>45</v>
      </c>
      <c r="G288" s="1" t="s">
        <v>1079</v>
      </c>
      <c r="H288" s="2" t="s">
        <v>75</v>
      </c>
      <c r="I288" s="12" t="s">
        <v>40</v>
      </c>
      <c r="J288" s="2" t="s">
        <v>142</v>
      </c>
      <c r="K288" s="2" t="s">
        <v>1437</v>
      </c>
      <c r="L288" s="2" t="s">
        <v>1297</v>
      </c>
      <c r="M288" s="3" t="s">
        <v>1942</v>
      </c>
      <c r="N288" s="2">
        <v>1</v>
      </c>
      <c r="O288" s="2" t="s">
        <v>1298</v>
      </c>
      <c r="P288" t="s">
        <v>85</v>
      </c>
      <c r="Q288" s="2">
        <v>34</v>
      </c>
      <c r="R288" s="9" t="s">
        <v>1446</v>
      </c>
      <c r="S288" s="2" t="s">
        <v>1299</v>
      </c>
      <c r="T288" t="s">
        <v>1300</v>
      </c>
      <c r="U288" s="2" t="s">
        <v>49</v>
      </c>
      <c r="V288" s="2" t="s">
        <v>76</v>
      </c>
      <c r="W288" s="2" t="s">
        <v>76</v>
      </c>
      <c r="X288" s="2" t="s">
        <v>131</v>
      </c>
      <c r="Y288" s="1">
        <v>45823</v>
      </c>
      <c r="AE288" s="1">
        <v>45823</v>
      </c>
      <c r="AF288" t="s">
        <v>1432</v>
      </c>
      <c r="AM288" t="s">
        <v>1301</v>
      </c>
    </row>
    <row r="289" spans="1:50" x14ac:dyDescent="0.2">
      <c r="A289" s="9">
        <v>284</v>
      </c>
      <c r="B289" t="s">
        <v>84</v>
      </c>
      <c r="C289" s="2" t="s">
        <v>37</v>
      </c>
      <c r="D289" s="2" t="s">
        <v>45</v>
      </c>
      <c r="G289" s="1" t="s">
        <v>1079</v>
      </c>
      <c r="H289" s="2" t="s">
        <v>59</v>
      </c>
      <c r="I289" s="12" t="s">
        <v>40</v>
      </c>
      <c r="J289" s="2" t="s">
        <v>183</v>
      </c>
      <c r="K289" s="2" t="s">
        <v>1436</v>
      </c>
      <c r="L289" s="2" t="s">
        <v>1302</v>
      </c>
      <c r="M289" s="3" t="s">
        <v>1942</v>
      </c>
      <c r="N289" s="2">
        <v>3</v>
      </c>
      <c r="O289" s="2" t="s">
        <v>1303</v>
      </c>
      <c r="P289" t="s">
        <v>85</v>
      </c>
      <c r="Q289" s="30" t="s">
        <v>55</v>
      </c>
      <c r="R289" s="9" t="s">
        <v>1446</v>
      </c>
      <c r="S289" s="2" t="s">
        <v>55</v>
      </c>
      <c r="T289" t="s">
        <v>55</v>
      </c>
      <c r="U289" s="2" t="s">
        <v>49</v>
      </c>
      <c r="V289" s="2" t="s">
        <v>61</v>
      </c>
      <c r="W289" s="2" t="s">
        <v>61</v>
      </c>
      <c r="X289" s="2" t="s">
        <v>55</v>
      </c>
      <c r="Y289" s="1">
        <v>45827</v>
      </c>
      <c r="AE289" s="1">
        <v>45827</v>
      </c>
      <c r="AF289" t="s">
        <v>1432</v>
      </c>
      <c r="AM289" t="s">
        <v>1306</v>
      </c>
      <c r="AN289" t="s">
        <v>1311</v>
      </c>
    </row>
    <row r="290" spans="1:50" x14ac:dyDescent="0.2">
      <c r="A290" s="9">
        <v>285</v>
      </c>
      <c r="B290" t="s">
        <v>84</v>
      </c>
      <c r="C290" s="2" t="s">
        <v>37</v>
      </c>
      <c r="D290" s="2" t="s">
        <v>45</v>
      </c>
      <c r="G290" s="1" t="s">
        <v>1079</v>
      </c>
      <c r="H290" s="2" t="s">
        <v>59</v>
      </c>
      <c r="I290" s="12" t="s">
        <v>40</v>
      </c>
      <c r="J290" s="2" t="s">
        <v>183</v>
      </c>
      <c r="K290" s="2" t="s">
        <v>1436</v>
      </c>
      <c r="L290" s="2" t="s">
        <v>1302</v>
      </c>
      <c r="M290" s="3" t="s">
        <v>1942</v>
      </c>
      <c r="N290" s="2">
        <v>3</v>
      </c>
      <c r="O290" s="2" t="s">
        <v>1304</v>
      </c>
      <c r="P290" t="s">
        <v>85</v>
      </c>
      <c r="Q290" s="30" t="s">
        <v>55</v>
      </c>
      <c r="R290" s="9" t="s">
        <v>1446</v>
      </c>
      <c r="S290" s="2" t="s">
        <v>55</v>
      </c>
      <c r="T290" t="s">
        <v>55</v>
      </c>
      <c r="U290" s="2" t="s">
        <v>49</v>
      </c>
      <c r="V290" s="2" t="s">
        <v>61</v>
      </c>
      <c r="W290" s="2" t="s">
        <v>61</v>
      </c>
      <c r="X290" s="2" t="s">
        <v>55</v>
      </c>
      <c r="Y290" s="1">
        <v>45827</v>
      </c>
      <c r="AE290" s="1">
        <v>45827</v>
      </c>
      <c r="AF290" t="s">
        <v>1432</v>
      </c>
      <c r="AM290" t="s">
        <v>1306</v>
      </c>
      <c r="AN290" t="s">
        <v>1311</v>
      </c>
    </row>
    <row r="291" spans="1:50" x14ac:dyDescent="0.2">
      <c r="A291" s="9">
        <v>286</v>
      </c>
      <c r="B291" t="s">
        <v>84</v>
      </c>
      <c r="C291" s="2" t="s">
        <v>37</v>
      </c>
      <c r="D291" s="2" t="s">
        <v>45</v>
      </c>
      <c r="G291" s="1" t="s">
        <v>1079</v>
      </c>
      <c r="H291" s="2" t="s">
        <v>59</v>
      </c>
      <c r="I291" s="12" t="s">
        <v>40</v>
      </c>
      <c r="J291" s="2" t="s">
        <v>183</v>
      </c>
      <c r="K291" s="2" t="s">
        <v>1436</v>
      </c>
      <c r="L291" s="2" t="s">
        <v>1302</v>
      </c>
      <c r="M291" s="3" t="s">
        <v>1942</v>
      </c>
      <c r="N291" s="2">
        <v>3</v>
      </c>
      <c r="O291" s="2" t="s">
        <v>1305</v>
      </c>
      <c r="P291" t="s">
        <v>85</v>
      </c>
      <c r="Q291" s="30" t="s">
        <v>55</v>
      </c>
      <c r="R291" s="9" t="s">
        <v>1446</v>
      </c>
      <c r="S291" s="2" t="s">
        <v>55</v>
      </c>
      <c r="T291" t="s">
        <v>55</v>
      </c>
      <c r="U291" s="2" t="s">
        <v>49</v>
      </c>
      <c r="V291" s="2" t="s">
        <v>61</v>
      </c>
      <c r="W291" s="2" t="s">
        <v>61</v>
      </c>
      <c r="X291" s="2" t="s">
        <v>55</v>
      </c>
      <c r="Y291" s="1">
        <v>45827</v>
      </c>
      <c r="AE291" s="1">
        <v>45827</v>
      </c>
      <c r="AF291" t="s">
        <v>1432</v>
      </c>
      <c r="AM291" t="s">
        <v>1306</v>
      </c>
      <c r="AN291" t="s">
        <v>1311</v>
      </c>
    </row>
    <row r="292" spans="1:50" x14ac:dyDescent="0.2">
      <c r="A292" s="9">
        <v>287</v>
      </c>
      <c r="B292" t="s">
        <v>84</v>
      </c>
      <c r="C292" s="2" t="s">
        <v>37</v>
      </c>
      <c r="D292" s="2" t="s">
        <v>831</v>
      </c>
      <c r="G292" s="1">
        <v>45455</v>
      </c>
      <c r="H292" s="2" t="s">
        <v>75</v>
      </c>
      <c r="I292" s="12" t="s">
        <v>40</v>
      </c>
      <c r="J292" s="2" t="s">
        <v>41</v>
      </c>
      <c r="K292" s="2" t="s">
        <v>1441</v>
      </c>
      <c r="L292" s="2" t="s">
        <v>1307</v>
      </c>
      <c r="M292" s="3" t="s">
        <v>1942</v>
      </c>
      <c r="N292" s="2">
        <v>1</v>
      </c>
      <c r="O292" s="2" t="s">
        <v>1308</v>
      </c>
      <c r="P292" t="s">
        <v>85</v>
      </c>
      <c r="Q292" s="30" t="s">
        <v>55</v>
      </c>
      <c r="R292" s="9" t="s">
        <v>1446</v>
      </c>
      <c r="S292" s="2" t="s">
        <v>96</v>
      </c>
      <c r="T292" t="s">
        <v>1309</v>
      </c>
      <c r="U292" s="2" t="s">
        <v>47</v>
      </c>
      <c r="V292" s="2" t="s">
        <v>1959</v>
      </c>
      <c r="W292" s="2" t="s">
        <v>61</v>
      </c>
      <c r="X292" s="2" t="s">
        <v>55</v>
      </c>
      <c r="AC292" s="1">
        <v>45823</v>
      </c>
      <c r="AD292" s="1">
        <v>45879</v>
      </c>
      <c r="AE292" s="1">
        <v>45823</v>
      </c>
      <c r="AF292" t="s">
        <v>1432</v>
      </c>
      <c r="AM292" s="1" t="s">
        <v>1310</v>
      </c>
      <c r="AN292" t="s">
        <v>1578</v>
      </c>
    </row>
    <row r="293" spans="1:50" x14ac:dyDescent="0.2">
      <c r="A293" s="9">
        <v>288</v>
      </c>
      <c r="B293" t="s">
        <v>84</v>
      </c>
      <c r="C293" s="2" t="s">
        <v>37</v>
      </c>
      <c r="D293" s="2" t="s">
        <v>45</v>
      </c>
      <c r="G293" s="1">
        <v>44428</v>
      </c>
      <c r="H293" s="2" t="s">
        <v>94</v>
      </c>
      <c r="I293" s="12" t="s">
        <v>40</v>
      </c>
      <c r="J293" s="2" t="s">
        <v>41</v>
      </c>
      <c r="K293" s="2" t="s">
        <v>1441</v>
      </c>
      <c r="L293" s="2" t="s">
        <v>1312</v>
      </c>
      <c r="M293" s="3" t="s">
        <v>1942</v>
      </c>
      <c r="N293" s="2">
        <v>1</v>
      </c>
      <c r="O293" s="2" t="s">
        <v>1313</v>
      </c>
      <c r="P293" t="s">
        <v>85</v>
      </c>
      <c r="Q293" s="30" t="s">
        <v>55</v>
      </c>
      <c r="R293" s="9" t="s">
        <v>1446</v>
      </c>
      <c r="S293" s="2" t="s">
        <v>1314</v>
      </c>
      <c r="T293" t="s">
        <v>1323</v>
      </c>
      <c r="U293" s="2" t="s">
        <v>47</v>
      </c>
      <c r="V293" s="2" t="s">
        <v>101</v>
      </c>
      <c r="W293" s="2" t="s">
        <v>101</v>
      </c>
      <c r="X293" s="2" t="s">
        <v>55</v>
      </c>
      <c r="Y293" s="1">
        <v>45830</v>
      </c>
      <c r="AE293" s="1">
        <v>45830</v>
      </c>
      <c r="AF293" t="s">
        <v>1432</v>
      </c>
      <c r="AM293" s="1" t="s">
        <v>1315</v>
      </c>
    </row>
    <row r="294" spans="1:50" x14ac:dyDescent="0.2">
      <c r="A294" s="9">
        <v>290</v>
      </c>
      <c r="B294" t="s">
        <v>84</v>
      </c>
      <c r="C294" s="2" t="s">
        <v>37</v>
      </c>
      <c r="D294" s="2" t="s">
        <v>38</v>
      </c>
      <c r="G294" s="1">
        <v>45572</v>
      </c>
      <c r="H294" s="2" t="s">
        <v>53</v>
      </c>
      <c r="I294" s="12" t="s">
        <v>40</v>
      </c>
      <c r="J294" s="2" t="s">
        <v>1316</v>
      </c>
      <c r="K294" s="1" t="s">
        <v>1436</v>
      </c>
      <c r="L294" s="2" t="s">
        <v>1324</v>
      </c>
      <c r="M294" s="3" t="s">
        <v>1942</v>
      </c>
      <c r="N294" s="2">
        <v>2</v>
      </c>
      <c r="O294" s="2" t="s">
        <v>1320</v>
      </c>
      <c r="P294" t="s">
        <v>85</v>
      </c>
      <c r="Q294" s="30" t="s">
        <v>55</v>
      </c>
      <c r="R294" s="9" t="s">
        <v>1446</v>
      </c>
      <c r="S294" s="2" t="s">
        <v>1317</v>
      </c>
      <c r="T294" s="14" t="s">
        <v>1321</v>
      </c>
      <c r="U294" s="2" t="s">
        <v>49</v>
      </c>
      <c r="V294" s="2" t="s">
        <v>83</v>
      </c>
      <c r="W294" s="2" t="s">
        <v>83</v>
      </c>
      <c r="X294" s="2" t="s">
        <v>55</v>
      </c>
      <c r="Y294" s="1">
        <v>45830</v>
      </c>
      <c r="Z294" s="1">
        <v>45927</v>
      </c>
      <c r="AE294" s="1">
        <v>45830</v>
      </c>
      <c r="AF294" t="s">
        <v>1432</v>
      </c>
      <c r="AM294" t="s">
        <v>1318</v>
      </c>
      <c r="AN294" t="s">
        <v>1322</v>
      </c>
      <c r="AO294" t="s">
        <v>1698</v>
      </c>
    </row>
    <row r="295" spans="1:50" x14ac:dyDescent="0.2">
      <c r="A295" s="9">
        <v>291</v>
      </c>
      <c r="B295" t="s">
        <v>84</v>
      </c>
      <c r="C295" s="2" t="s">
        <v>37</v>
      </c>
      <c r="D295" s="2" t="s">
        <v>45</v>
      </c>
      <c r="G295" s="1" t="s">
        <v>55</v>
      </c>
      <c r="H295" s="2" t="s">
        <v>53</v>
      </c>
      <c r="I295" s="12" t="s">
        <v>40</v>
      </c>
      <c r="J295" s="2" t="s">
        <v>50</v>
      </c>
      <c r="K295" s="3" t="s">
        <v>1436</v>
      </c>
      <c r="L295" s="2" t="s">
        <v>1327</v>
      </c>
      <c r="M295" s="3" t="s">
        <v>1942</v>
      </c>
      <c r="N295" s="2">
        <v>1</v>
      </c>
      <c r="O295" s="2" t="s">
        <v>55</v>
      </c>
      <c r="P295" t="s">
        <v>85</v>
      </c>
      <c r="Q295" s="30" t="s">
        <v>55</v>
      </c>
      <c r="R295" s="9" t="s">
        <v>1446</v>
      </c>
      <c r="S295" s="2" t="s">
        <v>55</v>
      </c>
      <c r="T295" s="2" t="s">
        <v>55</v>
      </c>
      <c r="U295" s="2" t="s">
        <v>49</v>
      </c>
      <c r="V295" s="2" t="s">
        <v>56</v>
      </c>
      <c r="W295" s="2" t="s">
        <v>56</v>
      </c>
      <c r="X295" s="2" t="s">
        <v>55</v>
      </c>
      <c r="Y295" s="27"/>
      <c r="AC295" s="1">
        <v>45832</v>
      </c>
      <c r="AE295" s="1">
        <v>45832</v>
      </c>
      <c r="AF295" t="s">
        <v>1432</v>
      </c>
      <c r="AM295" t="s">
        <v>1328</v>
      </c>
    </row>
    <row r="296" spans="1:50" x14ac:dyDescent="0.2">
      <c r="A296" s="9">
        <v>292</v>
      </c>
      <c r="B296" t="s">
        <v>84</v>
      </c>
      <c r="C296" s="2" t="s">
        <v>37</v>
      </c>
      <c r="D296" s="2" t="s">
        <v>38</v>
      </c>
      <c r="G296" s="1" t="s">
        <v>55</v>
      </c>
      <c r="H296" s="2" t="s">
        <v>59</v>
      </c>
      <c r="I296" s="12" t="s">
        <v>40</v>
      </c>
      <c r="J296" s="2" t="s">
        <v>68</v>
      </c>
      <c r="K296" s="3" t="s">
        <v>1441</v>
      </c>
      <c r="L296" s="2" t="s">
        <v>1329</v>
      </c>
      <c r="M296" s="3" t="s">
        <v>1942</v>
      </c>
      <c r="N296" s="2">
        <v>4</v>
      </c>
      <c r="O296" s="2" t="s">
        <v>55</v>
      </c>
      <c r="P296" t="s">
        <v>85</v>
      </c>
      <c r="Q296" s="30" t="s">
        <v>55</v>
      </c>
      <c r="R296" s="9" t="s">
        <v>1446</v>
      </c>
      <c r="S296" s="2" t="s">
        <v>55</v>
      </c>
      <c r="T296" s="2" t="s">
        <v>55</v>
      </c>
      <c r="U296" s="2" t="s">
        <v>49</v>
      </c>
      <c r="V296" s="2" t="s">
        <v>61</v>
      </c>
      <c r="W296" s="2" t="s">
        <v>61</v>
      </c>
      <c r="X296" s="2" t="s">
        <v>55</v>
      </c>
      <c r="Y296" s="1">
        <v>45833</v>
      </c>
      <c r="Z296" s="1">
        <v>45890</v>
      </c>
      <c r="AE296" s="1">
        <v>45833</v>
      </c>
      <c r="AF296" t="s">
        <v>1432</v>
      </c>
      <c r="AM296" t="s">
        <v>1330</v>
      </c>
      <c r="AN296" s="1" t="s">
        <v>1602</v>
      </c>
    </row>
    <row r="297" spans="1:50" x14ac:dyDescent="0.2">
      <c r="A297" s="9">
        <v>293</v>
      </c>
      <c r="B297" t="s">
        <v>84</v>
      </c>
      <c r="C297" s="2" t="s">
        <v>37</v>
      </c>
      <c r="D297" s="2" t="s">
        <v>38</v>
      </c>
      <c r="G297" s="1" t="s">
        <v>55</v>
      </c>
      <c r="H297" s="2" t="s">
        <v>59</v>
      </c>
      <c r="I297" s="12" t="s">
        <v>40</v>
      </c>
      <c r="J297" s="2" t="s">
        <v>68</v>
      </c>
      <c r="K297" s="3" t="s">
        <v>1441</v>
      </c>
      <c r="L297" s="2" t="s">
        <v>1329</v>
      </c>
      <c r="M297" s="3" t="s">
        <v>1942</v>
      </c>
      <c r="N297" s="2">
        <v>4</v>
      </c>
      <c r="O297" s="2" t="s">
        <v>55</v>
      </c>
      <c r="P297" t="s">
        <v>85</v>
      </c>
      <c r="Q297" s="30" t="s">
        <v>55</v>
      </c>
      <c r="R297" s="9" t="s">
        <v>1446</v>
      </c>
      <c r="S297" s="2" t="s">
        <v>55</v>
      </c>
      <c r="T297" s="2" t="s">
        <v>55</v>
      </c>
      <c r="U297" s="2" t="s">
        <v>49</v>
      </c>
      <c r="V297" s="2" t="s">
        <v>61</v>
      </c>
      <c r="W297" s="2" t="s">
        <v>61</v>
      </c>
      <c r="X297" s="2" t="s">
        <v>55</v>
      </c>
      <c r="Y297" s="1">
        <v>45833</v>
      </c>
      <c r="Z297" s="1">
        <v>45890</v>
      </c>
      <c r="AE297" s="1">
        <v>45833</v>
      </c>
      <c r="AF297" t="s">
        <v>1432</v>
      </c>
      <c r="AM297" t="s">
        <v>1330</v>
      </c>
      <c r="AN297" s="1" t="s">
        <v>1602</v>
      </c>
    </row>
    <row r="298" spans="1:50" x14ac:dyDescent="0.2">
      <c r="A298" s="9">
        <v>294</v>
      </c>
      <c r="B298" t="s">
        <v>84</v>
      </c>
      <c r="C298" s="2" t="s">
        <v>37</v>
      </c>
      <c r="D298" s="2" t="s">
        <v>38</v>
      </c>
      <c r="G298" s="1" t="s">
        <v>55</v>
      </c>
      <c r="H298" s="2" t="s">
        <v>59</v>
      </c>
      <c r="I298" s="12" t="s">
        <v>40</v>
      </c>
      <c r="J298" s="2" t="s">
        <v>68</v>
      </c>
      <c r="K298" s="3" t="s">
        <v>1441</v>
      </c>
      <c r="L298" s="2" t="s">
        <v>1329</v>
      </c>
      <c r="M298" s="3" t="s">
        <v>1942</v>
      </c>
      <c r="N298" s="2">
        <v>4</v>
      </c>
      <c r="O298" s="2" t="s">
        <v>55</v>
      </c>
      <c r="P298" t="s">
        <v>85</v>
      </c>
      <c r="Q298" s="30" t="s">
        <v>55</v>
      </c>
      <c r="R298" s="9" t="s">
        <v>1446</v>
      </c>
      <c r="S298" s="2" t="s">
        <v>55</v>
      </c>
      <c r="T298" s="2" t="s">
        <v>55</v>
      </c>
      <c r="U298" s="2" t="s">
        <v>49</v>
      </c>
      <c r="V298" s="2" t="s">
        <v>61</v>
      </c>
      <c r="W298" s="2" t="s">
        <v>61</v>
      </c>
      <c r="X298" s="2" t="s">
        <v>55</v>
      </c>
      <c r="Y298" s="1">
        <v>45833</v>
      </c>
      <c r="Z298" s="1">
        <v>45890</v>
      </c>
      <c r="AE298" s="1">
        <v>45833</v>
      </c>
      <c r="AF298" t="s">
        <v>1432</v>
      </c>
      <c r="AM298" t="s">
        <v>1330</v>
      </c>
      <c r="AN298" t="s">
        <v>1602</v>
      </c>
    </row>
    <row r="299" spans="1:50" s="3" customFormat="1" x14ac:dyDescent="0.2">
      <c r="A299" s="9">
        <v>296</v>
      </c>
      <c r="B299" t="s">
        <v>84</v>
      </c>
      <c r="C299" s="2" t="s">
        <v>37</v>
      </c>
      <c r="D299" s="2" t="s">
        <v>38</v>
      </c>
      <c r="E299" s="1"/>
      <c r="F299"/>
      <c r="G299" s="1" t="s">
        <v>55</v>
      </c>
      <c r="H299" s="2" t="s">
        <v>59</v>
      </c>
      <c r="I299" s="32" t="s">
        <v>941</v>
      </c>
      <c r="J299" s="3" t="s">
        <v>1434</v>
      </c>
      <c r="K299" t="s">
        <v>55</v>
      </c>
      <c r="L299" s="2" t="s">
        <v>55</v>
      </c>
      <c r="M299" t="s">
        <v>1331</v>
      </c>
      <c r="N299" s="2">
        <v>1</v>
      </c>
      <c r="O299" s="2" t="s">
        <v>1600</v>
      </c>
      <c r="P299" t="s">
        <v>85</v>
      </c>
      <c r="Q299" s="30" t="s">
        <v>55</v>
      </c>
      <c r="R299" s="9" t="s">
        <v>1446</v>
      </c>
      <c r="S299" s="2" t="s">
        <v>55</v>
      </c>
      <c r="T299" s="2" t="s">
        <v>55</v>
      </c>
      <c r="U299" s="2" t="s">
        <v>69</v>
      </c>
      <c r="V299" s="2" t="s">
        <v>61</v>
      </c>
      <c r="W299" s="2" t="s">
        <v>61</v>
      </c>
      <c r="X299" s="2" t="s">
        <v>55</v>
      </c>
      <c r="Y299" s="1">
        <v>45833</v>
      </c>
      <c r="Z299" s="1">
        <v>45890</v>
      </c>
      <c r="AA299"/>
      <c r="AB299"/>
      <c r="AC299" s="1"/>
      <c r="AD299" s="1"/>
      <c r="AE299" s="1">
        <v>45833</v>
      </c>
      <c r="AF299" t="s">
        <v>1432</v>
      </c>
      <c r="AG299"/>
      <c r="AH299" s="1"/>
      <c r="AI299"/>
      <c r="AJ299"/>
      <c r="AK299"/>
      <c r="AL299"/>
      <c r="AM299" s="1" t="s">
        <v>1332</v>
      </c>
      <c r="AN299" t="s">
        <v>1601</v>
      </c>
      <c r="AO299"/>
      <c r="AP299"/>
      <c r="AQ299"/>
      <c r="AR299"/>
      <c r="AS299"/>
      <c r="AT299"/>
      <c r="AU299"/>
      <c r="AV299"/>
      <c r="AW299"/>
      <c r="AX299"/>
    </row>
    <row r="300" spans="1:50" s="3" customFormat="1" x14ac:dyDescent="0.2">
      <c r="A300" s="9">
        <v>297</v>
      </c>
      <c r="B300" t="s">
        <v>84</v>
      </c>
      <c r="C300" s="2" t="s">
        <v>37</v>
      </c>
      <c r="D300" s="2" t="s">
        <v>38</v>
      </c>
      <c r="E300" s="1"/>
      <c r="F300"/>
      <c r="G300" s="1" t="s">
        <v>55</v>
      </c>
      <c r="H300" s="2" t="s">
        <v>46</v>
      </c>
      <c r="I300" s="12" t="s">
        <v>40</v>
      </c>
      <c r="J300" t="s">
        <v>55</v>
      </c>
      <c r="K300" t="s">
        <v>55</v>
      </c>
      <c r="L300" s="2" t="s">
        <v>1333</v>
      </c>
      <c r="M300" t="s">
        <v>1334</v>
      </c>
      <c r="N300" s="2">
        <v>1</v>
      </c>
      <c r="O300" s="2" t="s">
        <v>55</v>
      </c>
      <c r="P300" t="s">
        <v>85</v>
      </c>
      <c r="Q300" s="30" t="s">
        <v>55</v>
      </c>
      <c r="R300" s="9" t="s">
        <v>1446</v>
      </c>
      <c r="S300" s="2" t="s">
        <v>1295</v>
      </c>
      <c r="T300" t="s">
        <v>1335</v>
      </c>
      <c r="U300" s="2" t="s">
        <v>49</v>
      </c>
      <c r="V300" s="2" t="s">
        <v>48</v>
      </c>
      <c r="W300" s="2" t="s">
        <v>48</v>
      </c>
      <c r="X300" s="2" t="s">
        <v>55</v>
      </c>
      <c r="Y300" s="1">
        <v>45836</v>
      </c>
      <c r="Z300" s="1">
        <v>45865</v>
      </c>
      <c r="AA300"/>
      <c r="AB300"/>
      <c r="AC300" s="1"/>
      <c r="AD300" s="1"/>
      <c r="AE300" s="1">
        <v>45836</v>
      </c>
      <c r="AF300" t="s">
        <v>1432</v>
      </c>
      <c r="AG300"/>
      <c r="AH300" s="1"/>
      <c r="AI300"/>
      <c r="AJ300"/>
      <c r="AK300"/>
      <c r="AL300"/>
      <c r="AM300" s="1" t="s">
        <v>1336</v>
      </c>
      <c r="AN300" t="s">
        <v>1567</v>
      </c>
      <c r="AO300"/>
      <c r="AP300"/>
      <c r="AQ300"/>
      <c r="AR300"/>
      <c r="AS300"/>
      <c r="AT300"/>
      <c r="AU300"/>
      <c r="AV300"/>
      <c r="AW300"/>
      <c r="AX300"/>
    </row>
    <row r="301" spans="1:50" s="3" customFormat="1" x14ac:dyDescent="0.2">
      <c r="A301" s="9">
        <v>298</v>
      </c>
      <c r="B301" s="30" t="s">
        <v>1394</v>
      </c>
      <c r="C301" s="2" t="s">
        <v>37</v>
      </c>
      <c r="D301" s="30" t="s">
        <v>831</v>
      </c>
      <c r="E301" s="15"/>
      <c r="G301" s="1" t="s">
        <v>55</v>
      </c>
      <c r="H301" s="30" t="s">
        <v>869</v>
      </c>
      <c r="I301" s="12" t="s">
        <v>40</v>
      </c>
      <c r="J301" s="3" t="s">
        <v>1434</v>
      </c>
      <c r="K301" t="s">
        <v>55</v>
      </c>
      <c r="L301" s="2" t="s">
        <v>55</v>
      </c>
      <c r="M301" s="3" t="s">
        <v>1942</v>
      </c>
      <c r="N301" s="30">
        <v>1</v>
      </c>
      <c r="O301" s="30" t="s">
        <v>1341</v>
      </c>
      <c r="P301" t="s">
        <v>85</v>
      </c>
      <c r="Q301" s="30" t="s">
        <v>55</v>
      </c>
      <c r="R301" s="9" t="s">
        <v>1446</v>
      </c>
      <c r="S301" s="30" t="s">
        <v>55</v>
      </c>
      <c r="T301" s="30" t="s">
        <v>1337</v>
      </c>
      <c r="U301" s="27" t="s">
        <v>49</v>
      </c>
      <c r="V301" s="30" t="s">
        <v>1957</v>
      </c>
      <c r="W301" s="30" t="s">
        <v>874</v>
      </c>
      <c r="X301" s="2" t="s">
        <v>55</v>
      </c>
      <c r="Y301" s="1"/>
      <c r="Z301" s="15"/>
      <c r="AC301" s="15"/>
      <c r="AD301" s="15">
        <v>45684</v>
      </c>
      <c r="AE301" s="15">
        <v>45684</v>
      </c>
      <c r="AF301" t="s">
        <v>1427</v>
      </c>
      <c r="AH301" s="15"/>
    </row>
    <row r="302" spans="1:50" s="3" customFormat="1" x14ac:dyDescent="0.2">
      <c r="A302" s="9">
        <v>299</v>
      </c>
      <c r="B302" s="30" t="s">
        <v>1394</v>
      </c>
      <c r="C302" s="2" t="s">
        <v>37</v>
      </c>
      <c r="D302" s="30" t="s">
        <v>831</v>
      </c>
      <c r="E302" s="15"/>
      <c r="G302" s="1" t="s">
        <v>55</v>
      </c>
      <c r="H302" s="30" t="s">
        <v>869</v>
      </c>
      <c r="I302" s="12" t="s">
        <v>40</v>
      </c>
      <c r="J302" s="3" t="s">
        <v>1434</v>
      </c>
      <c r="K302" t="s">
        <v>55</v>
      </c>
      <c r="L302" s="2" t="s">
        <v>55</v>
      </c>
      <c r="M302" s="3" t="s">
        <v>1942</v>
      </c>
      <c r="N302" s="30">
        <v>2</v>
      </c>
      <c r="O302" s="30" t="s">
        <v>1338</v>
      </c>
      <c r="P302" t="s">
        <v>85</v>
      </c>
      <c r="Q302" s="30" t="s">
        <v>55</v>
      </c>
      <c r="R302" s="9" t="s">
        <v>1446</v>
      </c>
      <c r="S302" s="30" t="s">
        <v>55</v>
      </c>
      <c r="T302" s="30" t="s">
        <v>1340</v>
      </c>
      <c r="U302" s="27" t="s">
        <v>49</v>
      </c>
      <c r="V302" s="30" t="s">
        <v>1957</v>
      </c>
      <c r="W302" s="30" t="s">
        <v>874</v>
      </c>
      <c r="X302" s="2" t="s">
        <v>55</v>
      </c>
      <c r="Y302" s="15"/>
      <c r="Z302" s="15"/>
      <c r="AC302" s="15"/>
      <c r="AD302" s="15">
        <v>45683</v>
      </c>
      <c r="AE302" s="15">
        <v>45683</v>
      </c>
      <c r="AF302" t="s">
        <v>1427</v>
      </c>
      <c r="AH302" s="15"/>
    </row>
    <row r="303" spans="1:50" s="3" customFormat="1" x14ac:dyDescent="0.2">
      <c r="A303" s="9">
        <v>300</v>
      </c>
      <c r="B303" s="30" t="s">
        <v>1394</v>
      </c>
      <c r="C303" s="2" t="s">
        <v>37</v>
      </c>
      <c r="D303" s="30" t="s">
        <v>831</v>
      </c>
      <c r="E303" s="15"/>
      <c r="G303" s="1" t="s">
        <v>55</v>
      </c>
      <c r="H303" s="30" t="s">
        <v>869</v>
      </c>
      <c r="I303" s="12" t="s">
        <v>40</v>
      </c>
      <c r="J303" s="3" t="s">
        <v>1434</v>
      </c>
      <c r="K303" t="s">
        <v>55</v>
      </c>
      <c r="L303" s="2" t="s">
        <v>55</v>
      </c>
      <c r="M303" s="3" t="s">
        <v>1942</v>
      </c>
      <c r="N303" s="30">
        <v>2</v>
      </c>
      <c r="O303" s="30" t="s">
        <v>1339</v>
      </c>
      <c r="P303" t="s">
        <v>85</v>
      </c>
      <c r="Q303" s="30" t="s">
        <v>55</v>
      </c>
      <c r="R303" s="9" t="s">
        <v>1446</v>
      </c>
      <c r="S303" s="30" t="s">
        <v>55</v>
      </c>
      <c r="T303" s="30" t="s">
        <v>1340</v>
      </c>
      <c r="U303" s="27" t="s">
        <v>49</v>
      </c>
      <c r="V303" s="30" t="s">
        <v>1957</v>
      </c>
      <c r="W303" s="30" t="s">
        <v>874</v>
      </c>
      <c r="X303" s="2" t="s">
        <v>55</v>
      </c>
      <c r="Y303" s="15"/>
      <c r="Z303" s="15"/>
      <c r="AC303" s="15"/>
      <c r="AD303" s="15">
        <v>45683</v>
      </c>
      <c r="AE303" s="15">
        <v>45683</v>
      </c>
      <c r="AF303" t="s">
        <v>1427</v>
      </c>
      <c r="AH303" s="15"/>
    </row>
    <row r="304" spans="1:50" s="3" customFormat="1" x14ac:dyDescent="0.2">
      <c r="A304" s="9">
        <v>301</v>
      </c>
      <c r="B304" s="30" t="s">
        <v>1394</v>
      </c>
      <c r="C304" s="2" t="s">
        <v>37</v>
      </c>
      <c r="D304" s="30" t="s">
        <v>831</v>
      </c>
      <c r="E304" s="15"/>
      <c r="G304" s="1" t="s">
        <v>55</v>
      </c>
      <c r="H304" s="30" t="s">
        <v>869</v>
      </c>
      <c r="I304" s="12" t="s">
        <v>40</v>
      </c>
      <c r="J304" s="3" t="s">
        <v>1434</v>
      </c>
      <c r="K304" t="s">
        <v>55</v>
      </c>
      <c r="L304" s="2" t="s">
        <v>55</v>
      </c>
      <c r="M304" s="3" t="s">
        <v>1942</v>
      </c>
      <c r="N304" s="30">
        <v>1</v>
      </c>
      <c r="O304" s="30" t="s">
        <v>1342</v>
      </c>
      <c r="P304" t="s">
        <v>85</v>
      </c>
      <c r="Q304" s="30" t="s">
        <v>55</v>
      </c>
      <c r="R304" s="9" t="s">
        <v>1446</v>
      </c>
      <c r="S304" s="30" t="s">
        <v>55</v>
      </c>
      <c r="T304" s="30" t="s">
        <v>1343</v>
      </c>
      <c r="U304" s="27" t="s">
        <v>49</v>
      </c>
      <c r="V304" s="30" t="s">
        <v>1957</v>
      </c>
      <c r="W304" s="30" t="s">
        <v>874</v>
      </c>
      <c r="X304" s="2" t="s">
        <v>55</v>
      </c>
      <c r="Y304" s="15"/>
      <c r="Z304" s="15"/>
      <c r="AC304" s="15"/>
      <c r="AD304" s="15">
        <v>45684</v>
      </c>
      <c r="AE304" s="15">
        <v>45684</v>
      </c>
      <c r="AF304" t="s">
        <v>1427</v>
      </c>
      <c r="AH304" s="15"/>
    </row>
    <row r="305" spans="1:34" s="3" customFormat="1" x14ac:dyDescent="0.2">
      <c r="A305" s="9">
        <v>302</v>
      </c>
      <c r="B305" s="30" t="s">
        <v>1394</v>
      </c>
      <c r="C305" s="2" t="s">
        <v>37</v>
      </c>
      <c r="D305" s="30" t="s">
        <v>38</v>
      </c>
      <c r="E305" s="15"/>
      <c r="G305" s="1" t="s">
        <v>55</v>
      </c>
      <c r="H305" s="30" t="s">
        <v>80</v>
      </c>
      <c r="I305" s="12" t="s">
        <v>40</v>
      </c>
      <c r="J305" s="3" t="s">
        <v>1434</v>
      </c>
      <c r="K305" t="s">
        <v>55</v>
      </c>
      <c r="L305" s="2" t="s">
        <v>55</v>
      </c>
      <c r="M305" s="3" t="s">
        <v>1942</v>
      </c>
      <c r="N305" s="30">
        <v>2</v>
      </c>
      <c r="O305" s="30" t="s">
        <v>1344</v>
      </c>
      <c r="P305" t="s">
        <v>85</v>
      </c>
      <c r="Q305" s="30" t="s">
        <v>55</v>
      </c>
      <c r="R305" s="9" t="s">
        <v>1446</v>
      </c>
      <c r="S305" s="30" t="s">
        <v>55</v>
      </c>
      <c r="T305" s="30" t="s">
        <v>1346</v>
      </c>
      <c r="U305" s="27" t="s">
        <v>49</v>
      </c>
      <c r="V305" s="30" t="s">
        <v>81</v>
      </c>
      <c r="W305" s="30" t="s">
        <v>81</v>
      </c>
      <c r="X305" s="2" t="s">
        <v>55</v>
      </c>
      <c r="Y305" s="15"/>
      <c r="Z305" s="15">
        <v>45661</v>
      </c>
      <c r="AC305" s="15"/>
      <c r="AD305" s="15"/>
      <c r="AE305" s="15">
        <v>45661</v>
      </c>
      <c r="AF305" t="s">
        <v>1427</v>
      </c>
      <c r="AH305" s="15"/>
    </row>
    <row r="306" spans="1:34" s="3" customFormat="1" x14ac:dyDescent="0.2">
      <c r="A306" s="9">
        <v>303</v>
      </c>
      <c r="B306" s="30" t="s">
        <v>1394</v>
      </c>
      <c r="C306" s="2" t="s">
        <v>37</v>
      </c>
      <c r="D306" s="30" t="s">
        <v>38</v>
      </c>
      <c r="E306" s="15"/>
      <c r="G306" s="1" t="s">
        <v>55</v>
      </c>
      <c r="H306" s="30" t="s">
        <v>80</v>
      </c>
      <c r="I306" s="12" t="s">
        <v>40</v>
      </c>
      <c r="J306" s="3" t="s">
        <v>1434</v>
      </c>
      <c r="K306" t="s">
        <v>55</v>
      </c>
      <c r="L306" s="2" t="s">
        <v>55</v>
      </c>
      <c r="M306" s="3" t="s">
        <v>1942</v>
      </c>
      <c r="N306" s="30">
        <v>2</v>
      </c>
      <c r="O306" s="30" t="s">
        <v>1345</v>
      </c>
      <c r="P306" t="s">
        <v>85</v>
      </c>
      <c r="Q306" s="30" t="s">
        <v>55</v>
      </c>
      <c r="R306" s="9" t="s">
        <v>1446</v>
      </c>
      <c r="S306" s="30" t="s">
        <v>55</v>
      </c>
      <c r="T306" s="30" t="s">
        <v>1346</v>
      </c>
      <c r="U306" s="27" t="s">
        <v>49</v>
      </c>
      <c r="V306" s="30" t="s">
        <v>81</v>
      </c>
      <c r="W306" s="30" t="s">
        <v>81</v>
      </c>
      <c r="X306" s="2" t="s">
        <v>55</v>
      </c>
      <c r="Y306" s="15"/>
      <c r="Z306" s="15">
        <v>45661</v>
      </c>
      <c r="AC306" s="15"/>
      <c r="AD306" s="15"/>
      <c r="AE306" s="15">
        <v>45661</v>
      </c>
      <c r="AF306" t="s">
        <v>1427</v>
      </c>
      <c r="AH306" s="15"/>
    </row>
    <row r="307" spans="1:34" s="3" customFormat="1" x14ac:dyDescent="0.2">
      <c r="A307" s="9">
        <v>304</v>
      </c>
      <c r="B307" s="30" t="s">
        <v>1394</v>
      </c>
      <c r="C307" s="2" t="s">
        <v>37</v>
      </c>
      <c r="D307" s="30" t="s">
        <v>38</v>
      </c>
      <c r="E307" s="15"/>
      <c r="G307" s="1" t="s">
        <v>55</v>
      </c>
      <c r="H307" s="30" t="s">
        <v>94</v>
      </c>
      <c r="I307" s="12" t="s">
        <v>1554</v>
      </c>
      <c r="J307" s="3" t="s">
        <v>1434</v>
      </c>
      <c r="K307" t="s">
        <v>55</v>
      </c>
      <c r="L307" s="2" t="s">
        <v>55</v>
      </c>
      <c r="M307" s="3" t="s">
        <v>1942</v>
      </c>
      <c r="N307" s="30">
        <v>3</v>
      </c>
      <c r="O307" s="30" t="s">
        <v>1347</v>
      </c>
      <c r="P307" t="s">
        <v>85</v>
      </c>
      <c r="Q307" s="30" t="s">
        <v>55</v>
      </c>
      <c r="R307" s="9" t="s">
        <v>1446</v>
      </c>
      <c r="S307" s="30" t="s">
        <v>55</v>
      </c>
      <c r="T307" s="30" t="s">
        <v>1350</v>
      </c>
      <c r="U307" s="27" t="s">
        <v>1426</v>
      </c>
      <c r="V307" s="30" t="s">
        <v>101</v>
      </c>
      <c r="W307" s="30" t="s">
        <v>101</v>
      </c>
      <c r="X307" s="2" t="s">
        <v>55</v>
      </c>
      <c r="Y307" s="15"/>
      <c r="Z307" s="15">
        <v>45662</v>
      </c>
      <c r="AC307" s="15"/>
      <c r="AD307" s="15"/>
      <c r="AE307" s="15">
        <v>45662</v>
      </c>
      <c r="AF307" t="s">
        <v>1427</v>
      </c>
      <c r="AH307" s="15"/>
    </row>
    <row r="308" spans="1:34" s="3" customFormat="1" x14ac:dyDescent="0.2">
      <c r="A308" s="9">
        <v>305</v>
      </c>
      <c r="B308" s="30" t="s">
        <v>1394</v>
      </c>
      <c r="C308" s="2" t="s">
        <v>37</v>
      </c>
      <c r="D308" s="30" t="s">
        <v>38</v>
      </c>
      <c r="E308" s="15"/>
      <c r="G308" s="1" t="s">
        <v>55</v>
      </c>
      <c r="H308" s="30" t="s">
        <v>94</v>
      </c>
      <c r="I308" s="12" t="s">
        <v>1554</v>
      </c>
      <c r="J308" s="3" t="s">
        <v>1434</v>
      </c>
      <c r="K308" t="s">
        <v>55</v>
      </c>
      <c r="L308" s="2" t="s">
        <v>55</v>
      </c>
      <c r="M308" s="3" t="s">
        <v>1942</v>
      </c>
      <c r="N308" s="30">
        <v>3</v>
      </c>
      <c r="O308" s="30" t="s">
        <v>1348</v>
      </c>
      <c r="P308" t="s">
        <v>85</v>
      </c>
      <c r="Q308" s="30" t="s">
        <v>55</v>
      </c>
      <c r="R308" s="9" t="s">
        <v>1446</v>
      </c>
      <c r="S308" s="30" t="s">
        <v>55</v>
      </c>
      <c r="T308" s="30" t="s">
        <v>1350</v>
      </c>
      <c r="U308" s="27" t="s">
        <v>1426</v>
      </c>
      <c r="V308" s="30" t="s">
        <v>101</v>
      </c>
      <c r="W308" s="30" t="s">
        <v>101</v>
      </c>
      <c r="X308" s="2" t="s">
        <v>55</v>
      </c>
      <c r="Y308" s="15"/>
      <c r="Z308" s="15">
        <v>45662</v>
      </c>
      <c r="AC308" s="15"/>
      <c r="AD308" s="15"/>
      <c r="AE308" s="15">
        <v>45662</v>
      </c>
      <c r="AF308" t="s">
        <v>1427</v>
      </c>
      <c r="AH308" s="15"/>
    </row>
    <row r="309" spans="1:34" s="3" customFormat="1" x14ac:dyDescent="0.2">
      <c r="A309" s="9">
        <v>306</v>
      </c>
      <c r="B309" s="30" t="s">
        <v>1394</v>
      </c>
      <c r="C309" s="2" t="s">
        <v>37</v>
      </c>
      <c r="D309" s="30" t="s">
        <v>38</v>
      </c>
      <c r="E309" s="15"/>
      <c r="G309" s="1" t="s">
        <v>55</v>
      </c>
      <c r="H309" s="30" t="s">
        <v>94</v>
      </c>
      <c r="I309" s="12" t="s">
        <v>1554</v>
      </c>
      <c r="J309" s="3" t="s">
        <v>1434</v>
      </c>
      <c r="K309" t="s">
        <v>55</v>
      </c>
      <c r="L309" s="2" t="s">
        <v>55</v>
      </c>
      <c r="M309" s="3" t="s">
        <v>1942</v>
      </c>
      <c r="N309" s="30">
        <v>3</v>
      </c>
      <c r="O309" s="30" t="s">
        <v>1349</v>
      </c>
      <c r="P309" t="s">
        <v>85</v>
      </c>
      <c r="Q309" s="30" t="s">
        <v>55</v>
      </c>
      <c r="R309" s="9" t="s">
        <v>1446</v>
      </c>
      <c r="S309" s="30" t="s">
        <v>55</v>
      </c>
      <c r="T309" s="30" t="s">
        <v>1350</v>
      </c>
      <c r="U309" s="27" t="s">
        <v>1426</v>
      </c>
      <c r="V309" s="30" t="s">
        <v>101</v>
      </c>
      <c r="W309" s="30" t="s">
        <v>101</v>
      </c>
      <c r="X309" s="2" t="s">
        <v>55</v>
      </c>
      <c r="Y309" s="15"/>
      <c r="Z309" s="15">
        <v>45662</v>
      </c>
      <c r="AC309" s="15"/>
      <c r="AD309" s="15"/>
      <c r="AE309" s="15">
        <v>45662</v>
      </c>
      <c r="AF309" t="s">
        <v>1427</v>
      </c>
      <c r="AH309" s="15"/>
    </row>
    <row r="310" spans="1:34" s="3" customFormat="1" x14ac:dyDescent="0.2">
      <c r="A310" s="9">
        <v>307</v>
      </c>
      <c r="B310" s="30" t="s">
        <v>1394</v>
      </c>
      <c r="C310" s="2" t="s">
        <v>37</v>
      </c>
      <c r="D310" s="30" t="s">
        <v>38</v>
      </c>
      <c r="E310" s="15"/>
      <c r="G310" s="1" t="s">
        <v>55</v>
      </c>
      <c r="H310" s="30" t="s">
        <v>94</v>
      </c>
      <c r="I310" s="12" t="s">
        <v>40</v>
      </c>
      <c r="J310" s="3" t="s">
        <v>1434</v>
      </c>
      <c r="K310" t="s">
        <v>55</v>
      </c>
      <c r="L310" s="2" t="s">
        <v>55</v>
      </c>
      <c r="M310" s="3" t="s">
        <v>1942</v>
      </c>
      <c r="N310" s="30">
        <v>1</v>
      </c>
      <c r="O310" s="30" t="s">
        <v>1351</v>
      </c>
      <c r="P310" t="s">
        <v>85</v>
      </c>
      <c r="Q310" s="30" t="s">
        <v>55</v>
      </c>
      <c r="R310" s="9" t="s">
        <v>1446</v>
      </c>
      <c r="S310" s="30" t="s">
        <v>55</v>
      </c>
      <c r="T310" s="30" t="s">
        <v>1352</v>
      </c>
      <c r="U310" s="27" t="s">
        <v>49</v>
      </c>
      <c r="V310" s="30" t="s">
        <v>81</v>
      </c>
      <c r="W310" s="30" t="s">
        <v>81</v>
      </c>
      <c r="X310" s="2" t="s">
        <v>55</v>
      </c>
      <c r="Y310" s="15"/>
      <c r="Z310" s="15">
        <v>45713</v>
      </c>
      <c r="AC310" s="15"/>
      <c r="AD310" s="15"/>
      <c r="AE310" s="15">
        <v>45713</v>
      </c>
      <c r="AF310" t="s">
        <v>1428</v>
      </c>
      <c r="AH310" s="15"/>
    </row>
    <row r="311" spans="1:34" s="3" customFormat="1" x14ac:dyDescent="0.2">
      <c r="A311" s="9">
        <v>308</v>
      </c>
      <c r="B311" s="30" t="s">
        <v>1394</v>
      </c>
      <c r="C311" s="2" t="s">
        <v>37</v>
      </c>
      <c r="D311" s="30" t="s">
        <v>831</v>
      </c>
      <c r="E311" s="15"/>
      <c r="G311" s="1" t="s">
        <v>55</v>
      </c>
      <c r="H311" s="30" t="s">
        <v>869</v>
      </c>
      <c r="I311" s="12" t="s">
        <v>40</v>
      </c>
      <c r="J311" s="3" t="s">
        <v>1434</v>
      </c>
      <c r="K311" t="s">
        <v>55</v>
      </c>
      <c r="L311" s="2" t="s">
        <v>55</v>
      </c>
      <c r="M311" s="3" t="s">
        <v>1942</v>
      </c>
      <c r="N311" s="30">
        <v>1</v>
      </c>
      <c r="O311" s="30" t="s">
        <v>1353</v>
      </c>
      <c r="P311" t="s">
        <v>85</v>
      </c>
      <c r="Q311" s="30" t="s">
        <v>55</v>
      </c>
      <c r="R311" s="9" t="s">
        <v>1446</v>
      </c>
      <c r="S311" s="30" t="s">
        <v>55</v>
      </c>
      <c r="T311" s="30" t="s">
        <v>1354</v>
      </c>
      <c r="U311" s="27" t="s">
        <v>49</v>
      </c>
      <c r="V311" s="30" t="s">
        <v>1957</v>
      </c>
      <c r="W311" s="30" t="s">
        <v>874</v>
      </c>
      <c r="X311" s="2" t="s">
        <v>55</v>
      </c>
      <c r="Y311" s="15"/>
      <c r="Z311" s="15"/>
      <c r="AC311" s="15"/>
      <c r="AD311" s="15">
        <v>45712</v>
      </c>
      <c r="AE311" s="15">
        <v>45712</v>
      </c>
      <c r="AF311" t="s">
        <v>1428</v>
      </c>
      <c r="AH311" s="15"/>
    </row>
    <row r="312" spans="1:34" s="3" customFormat="1" x14ac:dyDescent="0.2">
      <c r="A312" s="9">
        <v>309</v>
      </c>
      <c r="B312" s="30" t="s">
        <v>1394</v>
      </c>
      <c r="C312" s="2" t="s">
        <v>37</v>
      </c>
      <c r="D312" s="30" t="s">
        <v>38</v>
      </c>
      <c r="E312" s="15"/>
      <c r="G312" s="1" t="s">
        <v>55</v>
      </c>
      <c r="H312" s="30" t="s">
        <v>94</v>
      </c>
      <c r="I312" s="12" t="s">
        <v>40</v>
      </c>
      <c r="J312" s="3" t="s">
        <v>1434</v>
      </c>
      <c r="K312" t="s">
        <v>55</v>
      </c>
      <c r="L312" s="2" t="s">
        <v>55</v>
      </c>
      <c r="M312" s="3" t="s">
        <v>1942</v>
      </c>
      <c r="N312" s="30">
        <v>1</v>
      </c>
      <c r="O312" s="30" t="s">
        <v>1355</v>
      </c>
      <c r="P312" t="s">
        <v>85</v>
      </c>
      <c r="Q312" s="30" t="s">
        <v>55</v>
      </c>
      <c r="R312" s="9" t="s">
        <v>1446</v>
      </c>
      <c r="S312" s="2" t="s">
        <v>55</v>
      </c>
      <c r="T312" s="30" t="s">
        <v>1356</v>
      </c>
      <c r="U312" s="27" t="s">
        <v>49</v>
      </c>
      <c r="V312" s="30" t="s">
        <v>95</v>
      </c>
      <c r="W312" s="30" t="s">
        <v>95</v>
      </c>
      <c r="X312" s="2" t="s">
        <v>55</v>
      </c>
      <c r="Y312" s="15"/>
      <c r="Z312" s="15">
        <v>45720</v>
      </c>
      <c r="AC312" s="15"/>
      <c r="AD312" s="15"/>
      <c r="AE312" s="15">
        <v>45720</v>
      </c>
      <c r="AF312" t="s">
        <v>1429</v>
      </c>
      <c r="AH312" s="15"/>
    </row>
    <row r="313" spans="1:34" s="3" customFormat="1" x14ac:dyDescent="0.2">
      <c r="A313" s="9">
        <v>310</v>
      </c>
      <c r="B313" s="30" t="s">
        <v>1394</v>
      </c>
      <c r="C313" s="2" t="s">
        <v>37</v>
      </c>
      <c r="D313" s="30" t="s">
        <v>38</v>
      </c>
      <c r="E313" s="15"/>
      <c r="G313" s="1" t="s">
        <v>55</v>
      </c>
      <c r="H313" s="30" t="s">
        <v>94</v>
      </c>
      <c r="I313" s="12" t="s">
        <v>40</v>
      </c>
      <c r="J313" s="3" t="s">
        <v>1434</v>
      </c>
      <c r="K313" t="s">
        <v>55</v>
      </c>
      <c r="L313" s="2" t="s">
        <v>55</v>
      </c>
      <c r="M313" s="3" t="s">
        <v>1942</v>
      </c>
      <c r="N313" s="30">
        <v>1</v>
      </c>
      <c r="O313" s="30" t="s">
        <v>1357</v>
      </c>
      <c r="P313" t="s">
        <v>85</v>
      </c>
      <c r="Q313" s="30" t="s">
        <v>55</v>
      </c>
      <c r="R313" s="9" t="s">
        <v>1446</v>
      </c>
      <c r="S313" s="2" t="s">
        <v>55</v>
      </c>
      <c r="T313" s="30" t="s">
        <v>1358</v>
      </c>
      <c r="U313" s="27" t="s">
        <v>49</v>
      </c>
      <c r="V313" s="30" t="s">
        <v>95</v>
      </c>
      <c r="W313" s="30" t="s">
        <v>95</v>
      </c>
      <c r="X313" s="2" t="s">
        <v>55</v>
      </c>
      <c r="Y313" s="15"/>
      <c r="Z313" s="15">
        <v>45721</v>
      </c>
      <c r="AC313" s="15"/>
      <c r="AD313" s="15"/>
      <c r="AE313" s="15">
        <v>45721</v>
      </c>
      <c r="AF313" t="s">
        <v>1429</v>
      </c>
      <c r="AH313" s="15"/>
    </row>
    <row r="314" spans="1:34" s="3" customFormat="1" x14ac:dyDescent="0.2">
      <c r="A314" s="9">
        <v>311</v>
      </c>
      <c r="B314" s="30" t="s">
        <v>1394</v>
      </c>
      <c r="C314" s="2" t="s">
        <v>37</v>
      </c>
      <c r="D314" s="30" t="s">
        <v>45</v>
      </c>
      <c r="E314" s="15"/>
      <c r="G314" s="1" t="s">
        <v>55</v>
      </c>
      <c r="H314" s="30" t="s">
        <v>869</v>
      </c>
      <c r="I314" s="12" t="s">
        <v>40</v>
      </c>
      <c r="J314" s="3" t="s">
        <v>1434</v>
      </c>
      <c r="K314" t="s">
        <v>55</v>
      </c>
      <c r="L314" s="2" t="s">
        <v>55</v>
      </c>
      <c r="M314" s="3" t="s">
        <v>1942</v>
      </c>
      <c r="N314" s="30">
        <v>1</v>
      </c>
      <c r="O314" s="30" t="s">
        <v>1359</v>
      </c>
      <c r="P314" t="s">
        <v>85</v>
      </c>
      <c r="Q314" s="30" t="s">
        <v>55</v>
      </c>
      <c r="R314" s="9" t="s">
        <v>1446</v>
      </c>
      <c r="S314" s="2" t="s">
        <v>55</v>
      </c>
      <c r="T314" s="30" t="s">
        <v>1360</v>
      </c>
      <c r="U314" s="27" t="s">
        <v>49</v>
      </c>
      <c r="V314" s="30" t="s">
        <v>874</v>
      </c>
      <c r="W314" s="30" t="s">
        <v>874</v>
      </c>
      <c r="X314" s="2" t="s">
        <v>55</v>
      </c>
      <c r="Y314" s="15">
        <v>45760</v>
      </c>
      <c r="Z314" s="15"/>
      <c r="AC314" s="15"/>
      <c r="AD314" s="15"/>
      <c r="AE314" s="15">
        <v>45760</v>
      </c>
      <c r="AF314" t="s">
        <v>1430</v>
      </c>
      <c r="AH314" s="15"/>
    </row>
    <row r="315" spans="1:34" s="3" customFormat="1" x14ac:dyDescent="0.2">
      <c r="A315" s="9">
        <v>312</v>
      </c>
      <c r="B315" s="30" t="s">
        <v>1394</v>
      </c>
      <c r="C315" s="2" t="s">
        <v>37</v>
      </c>
      <c r="D315" s="30" t="s">
        <v>45</v>
      </c>
      <c r="E315" s="15"/>
      <c r="G315" s="1" t="s">
        <v>55</v>
      </c>
      <c r="H315" s="30" t="s">
        <v>869</v>
      </c>
      <c r="I315" s="12" t="s">
        <v>40</v>
      </c>
      <c r="J315" s="3" t="s">
        <v>1434</v>
      </c>
      <c r="K315" t="s">
        <v>55</v>
      </c>
      <c r="L315" s="2" t="s">
        <v>55</v>
      </c>
      <c r="M315" s="3" t="s">
        <v>1942</v>
      </c>
      <c r="N315" s="30">
        <v>1</v>
      </c>
      <c r="O315" s="30" t="s">
        <v>1361</v>
      </c>
      <c r="P315" t="s">
        <v>85</v>
      </c>
      <c r="Q315" s="30" t="s">
        <v>55</v>
      </c>
      <c r="R315" s="9" t="s">
        <v>1446</v>
      </c>
      <c r="S315" s="2" t="s">
        <v>55</v>
      </c>
      <c r="T315" s="30" t="s">
        <v>1362</v>
      </c>
      <c r="U315" s="27" t="s">
        <v>49</v>
      </c>
      <c r="V315" s="30" t="s">
        <v>874</v>
      </c>
      <c r="W315" s="30" t="s">
        <v>874</v>
      </c>
      <c r="X315" s="2" t="s">
        <v>55</v>
      </c>
      <c r="Y315" s="15">
        <v>45762</v>
      </c>
      <c r="Z315" s="15"/>
      <c r="AC315" s="15"/>
      <c r="AD315" s="15"/>
      <c r="AE315" s="15">
        <v>45762</v>
      </c>
      <c r="AF315" t="s">
        <v>1430</v>
      </c>
      <c r="AH315" s="15"/>
    </row>
    <row r="316" spans="1:34" s="3" customFormat="1" x14ac:dyDescent="0.2">
      <c r="A316" s="9">
        <v>313</v>
      </c>
      <c r="B316" s="30" t="s">
        <v>1394</v>
      </c>
      <c r="C316" s="2" t="s">
        <v>37</v>
      </c>
      <c r="D316" s="30" t="s">
        <v>45</v>
      </c>
      <c r="E316" s="15"/>
      <c r="G316" s="1" t="s">
        <v>55</v>
      </c>
      <c r="H316" s="30" t="s">
        <v>869</v>
      </c>
      <c r="I316" s="12" t="s">
        <v>40</v>
      </c>
      <c r="J316" s="3" t="s">
        <v>1434</v>
      </c>
      <c r="K316" t="s">
        <v>55</v>
      </c>
      <c r="L316" s="2" t="s">
        <v>55</v>
      </c>
      <c r="M316" s="3" t="s">
        <v>1942</v>
      </c>
      <c r="N316" s="30">
        <v>2</v>
      </c>
      <c r="O316" s="30" t="s">
        <v>1363</v>
      </c>
      <c r="P316" t="s">
        <v>85</v>
      </c>
      <c r="Q316" s="30" t="s">
        <v>55</v>
      </c>
      <c r="R316" s="9" t="s">
        <v>1446</v>
      </c>
      <c r="S316" s="2" t="s">
        <v>55</v>
      </c>
      <c r="T316" s="30" t="s">
        <v>1365</v>
      </c>
      <c r="U316" s="27" t="s">
        <v>49</v>
      </c>
      <c r="V316" s="30" t="s">
        <v>874</v>
      </c>
      <c r="W316" s="30" t="s">
        <v>874</v>
      </c>
      <c r="X316" s="2" t="s">
        <v>55</v>
      </c>
      <c r="Y316" s="15">
        <v>45769</v>
      </c>
      <c r="Z316" s="15"/>
      <c r="AC316" s="15"/>
      <c r="AD316" s="15"/>
      <c r="AE316" s="15">
        <v>45769</v>
      </c>
      <c r="AF316" t="s">
        <v>1430</v>
      </c>
      <c r="AH316" s="15"/>
    </row>
    <row r="317" spans="1:34" s="3" customFormat="1" x14ac:dyDescent="0.2">
      <c r="A317" s="9">
        <v>314</v>
      </c>
      <c r="B317" s="30" t="s">
        <v>1394</v>
      </c>
      <c r="C317" s="2" t="s">
        <v>37</v>
      </c>
      <c r="D317" s="30" t="s">
        <v>45</v>
      </c>
      <c r="E317" s="15"/>
      <c r="G317" s="1" t="s">
        <v>55</v>
      </c>
      <c r="H317" s="30" t="s">
        <v>869</v>
      </c>
      <c r="I317" s="12" t="s">
        <v>40</v>
      </c>
      <c r="J317" s="3" t="s">
        <v>1434</v>
      </c>
      <c r="K317" t="s">
        <v>55</v>
      </c>
      <c r="L317" s="2" t="s">
        <v>55</v>
      </c>
      <c r="M317" s="3" t="s">
        <v>1942</v>
      </c>
      <c r="N317" s="30">
        <v>2</v>
      </c>
      <c r="O317" s="30" t="s">
        <v>1364</v>
      </c>
      <c r="P317" t="s">
        <v>85</v>
      </c>
      <c r="Q317" s="30" t="s">
        <v>55</v>
      </c>
      <c r="R317" s="9" t="s">
        <v>1446</v>
      </c>
      <c r="S317" s="2" t="s">
        <v>55</v>
      </c>
      <c r="T317" s="30" t="s">
        <v>1365</v>
      </c>
      <c r="U317" s="27" t="s">
        <v>49</v>
      </c>
      <c r="V317" s="30" t="s">
        <v>874</v>
      </c>
      <c r="W317" s="30" t="s">
        <v>874</v>
      </c>
      <c r="X317" s="2" t="s">
        <v>55</v>
      </c>
      <c r="Y317" s="15">
        <v>45769</v>
      </c>
      <c r="Z317" s="15"/>
      <c r="AC317" s="15"/>
      <c r="AD317" s="15"/>
      <c r="AE317" s="15">
        <v>45769</v>
      </c>
      <c r="AF317" t="s">
        <v>1430</v>
      </c>
      <c r="AH317" s="15"/>
    </row>
    <row r="318" spans="1:34" s="3" customFormat="1" x14ac:dyDescent="0.2">
      <c r="A318" s="9">
        <v>315</v>
      </c>
      <c r="B318" s="30" t="s">
        <v>1394</v>
      </c>
      <c r="C318" s="2" t="s">
        <v>37</v>
      </c>
      <c r="D318" s="30" t="s">
        <v>45</v>
      </c>
      <c r="E318" s="15"/>
      <c r="G318" s="1" t="s">
        <v>55</v>
      </c>
      <c r="H318" s="30" t="s">
        <v>869</v>
      </c>
      <c r="I318" s="12" t="s">
        <v>40</v>
      </c>
      <c r="J318" s="3" t="s">
        <v>1434</v>
      </c>
      <c r="K318" t="s">
        <v>55</v>
      </c>
      <c r="L318" s="2" t="s">
        <v>55</v>
      </c>
      <c r="M318" s="3" t="s">
        <v>1942</v>
      </c>
      <c r="N318" s="30">
        <v>2</v>
      </c>
      <c r="O318" s="30" t="s">
        <v>1366</v>
      </c>
      <c r="P318" t="s">
        <v>85</v>
      </c>
      <c r="Q318" s="30" t="s">
        <v>55</v>
      </c>
      <c r="R318" s="9" t="s">
        <v>1446</v>
      </c>
      <c r="S318" s="2" t="s">
        <v>55</v>
      </c>
      <c r="T318" s="30" t="s">
        <v>1367</v>
      </c>
      <c r="U318" s="27" t="s">
        <v>49</v>
      </c>
      <c r="V318" s="30" t="s">
        <v>874</v>
      </c>
      <c r="W318" s="30" t="s">
        <v>874</v>
      </c>
      <c r="X318" s="2" t="s">
        <v>55</v>
      </c>
      <c r="Y318" s="15">
        <v>45770</v>
      </c>
      <c r="Z318" s="15"/>
      <c r="AC318" s="15"/>
      <c r="AD318" s="15"/>
      <c r="AE318" s="15">
        <v>45770</v>
      </c>
      <c r="AF318" t="s">
        <v>1430</v>
      </c>
      <c r="AH318" s="15"/>
    </row>
    <row r="319" spans="1:34" s="3" customFormat="1" x14ac:dyDescent="0.2">
      <c r="A319" s="9">
        <v>316</v>
      </c>
      <c r="B319" s="30" t="s">
        <v>1394</v>
      </c>
      <c r="C319" s="2" t="s">
        <v>37</v>
      </c>
      <c r="D319" s="30" t="s">
        <v>38</v>
      </c>
      <c r="E319" s="15"/>
      <c r="G319" s="1" t="s">
        <v>55</v>
      </c>
      <c r="H319" s="30" t="s">
        <v>869</v>
      </c>
      <c r="I319" s="12" t="s">
        <v>40</v>
      </c>
      <c r="J319" s="3" t="s">
        <v>1434</v>
      </c>
      <c r="K319" t="s">
        <v>55</v>
      </c>
      <c r="L319" s="2" t="s">
        <v>55</v>
      </c>
      <c r="M319" s="3" t="s">
        <v>1942</v>
      </c>
      <c r="N319" s="30">
        <v>1</v>
      </c>
      <c r="O319" s="30" t="s">
        <v>1368</v>
      </c>
      <c r="P319" t="s">
        <v>85</v>
      </c>
      <c r="Q319" s="30" t="s">
        <v>55</v>
      </c>
      <c r="R319" s="9" t="s">
        <v>1446</v>
      </c>
      <c r="S319" s="2" t="s">
        <v>55</v>
      </c>
      <c r="T319" s="30" t="s">
        <v>1369</v>
      </c>
      <c r="U319" s="27" t="s">
        <v>49</v>
      </c>
      <c r="V319" s="30" t="s">
        <v>874</v>
      </c>
      <c r="W319" s="30" t="s">
        <v>874</v>
      </c>
      <c r="X319" s="2" t="s">
        <v>55</v>
      </c>
      <c r="Y319" s="15"/>
      <c r="Z319" s="15">
        <v>45801</v>
      </c>
      <c r="AC319" s="15"/>
      <c r="AD319" s="15"/>
      <c r="AE319" s="15">
        <v>45801</v>
      </c>
      <c r="AF319" t="s">
        <v>1431</v>
      </c>
      <c r="AH319" s="15"/>
    </row>
    <row r="320" spans="1:34" s="3" customFormat="1" x14ac:dyDescent="0.2">
      <c r="A320" s="9">
        <v>317</v>
      </c>
      <c r="B320" s="30" t="s">
        <v>1394</v>
      </c>
      <c r="C320" s="2" t="s">
        <v>37</v>
      </c>
      <c r="D320" s="30" t="s">
        <v>38</v>
      </c>
      <c r="E320" s="15"/>
      <c r="G320" s="1" t="s">
        <v>55</v>
      </c>
      <c r="H320" s="30" t="s">
        <v>80</v>
      </c>
      <c r="I320" s="12" t="s">
        <v>40</v>
      </c>
      <c r="J320" s="3" t="s">
        <v>1434</v>
      </c>
      <c r="K320" t="s">
        <v>55</v>
      </c>
      <c r="L320" s="2" t="s">
        <v>55</v>
      </c>
      <c r="M320" s="3" t="s">
        <v>1942</v>
      </c>
      <c r="N320" s="30">
        <v>2</v>
      </c>
      <c r="O320" s="30" t="s">
        <v>1370</v>
      </c>
      <c r="P320" t="s">
        <v>85</v>
      </c>
      <c r="Q320" s="30" t="s">
        <v>55</v>
      </c>
      <c r="R320" s="9" t="s">
        <v>1446</v>
      </c>
      <c r="S320" s="2" t="s">
        <v>55</v>
      </c>
      <c r="T320" s="30" t="s">
        <v>1372</v>
      </c>
      <c r="U320" s="27" t="s">
        <v>49</v>
      </c>
      <c r="V320" s="30" t="s">
        <v>81</v>
      </c>
      <c r="W320" s="30" t="s">
        <v>81</v>
      </c>
      <c r="X320" s="2" t="s">
        <v>55</v>
      </c>
      <c r="Y320" s="15"/>
      <c r="Z320" s="15">
        <v>45803</v>
      </c>
      <c r="AC320" s="15"/>
      <c r="AD320" s="15"/>
      <c r="AE320" s="15">
        <v>45803</v>
      </c>
      <c r="AF320" t="s">
        <v>1431</v>
      </c>
      <c r="AH320" s="15"/>
    </row>
    <row r="321" spans="1:50" s="3" customFormat="1" x14ac:dyDescent="0.2">
      <c r="A321" s="9">
        <v>318</v>
      </c>
      <c r="B321" s="30" t="s">
        <v>1394</v>
      </c>
      <c r="C321" s="2" t="s">
        <v>37</v>
      </c>
      <c r="D321" s="30" t="s">
        <v>38</v>
      </c>
      <c r="E321" s="15"/>
      <c r="G321" s="1" t="s">
        <v>55</v>
      </c>
      <c r="H321" s="30" t="s">
        <v>80</v>
      </c>
      <c r="I321" s="12" t="s">
        <v>40</v>
      </c>
      <c r="J321" s="3" t="s">
        <v>1434</v>
      </c>
      <c r="K321" t="s">
        <v>55</v>
      </c>
      <c r="L321" s="2" t="s">
        <v>55</v>
      </c>
      <c r="M321" s="3" t="s">
        <v>1942</v>
      </c>
      <c r="N321" s="30">
        <v>2</v>
      </c>
      <c r="O321" s="30" t="s">
        <v>1371</v>
      </c>
      <c r="P321" t="s">
        <v>85</v>
      </c>
      <c r="Q321" s="30" t="s">
        <v>55</v>
      </c>
      <c r="R321" s="9" t="s">
        <v>1446</v>
      </c>
      <c r="S321" s="2" t="s">
        <v>55</v>
      </c>
      <c r="T321" s="30" t="s">
        <v>1372</v>
      </c>
      <c r="U321" s="27" t="s">
        <v>49</v>
      </c>
      <c r="V321" s="30" t="s">
        <v>81</v>
      </c>
      <c r="W321" s="30" t="s">
        <v>81</v>
      </c>
      <c r="X321" s="2" t="s">
        <v>55</v>
      </c>
      <c r="Y321" s="15"/>
      <c r="Z321" s="15">
        <v>45803</v>
      </c>
      <c r="AC321" s="15"/>
      <c r="AD321" s="15"/>
      <c r="AE321" s="15">
        <v>45803</v>
      </c>
      <c r="AF321" t="s">
        <v>1431</v>
      </c>
      <c r="AH321" s="15"/>
    </row>
    <row r="322" spans="1:50" s="3" customFormat="1" x14ac:dyDescent="0.2">
      <c r="A322" s="9">
        <v>319</v>
      </c>
      <c r="B322" s="30" t="s">
        <v>1394</v>
      </c>
      <c r="C322" s="2" t="s">
        <v>37</v>
      </c>
      <c r="D322" s="30" t="s">
        <v>38</v>
      </c>
      <c r="E322" s="15"/>
      <c r="G322" s="1" t="s">
        <v>55</v>
      </c>
      <c r="H322" s="30" t="s">
        <v>94</v>
      </c>
      <c r="I322" s="12" t="s">
        <v>40</v>
      </c>
      <c r="J322" s="3" t="s">
        <v>1434</v>
      </c>
      <c r="K322" t="s">
        <v>55</v>
      </c>
      <c r="L322" s="2" t="s">
        <v>55</v>
      </c>
      <c r="M322" s="3" t="s">
        <v>1942</v>
      </c>
      <c r="N322" s="30">
        <v>1</v>
      </c>
      <c r="O322" s="30" t="s">
        <v>1373</v>
      </c>
      <c r="P322" t="s">
        <v>85</v>
      </c>
      <c r="Q322" s="30" t="s">
        <v>55</v>
      </c>
      <c r="R322" s="9" t="s">
        <v>1446</v>
      </c>
      <c r="S322" s="2" t="s">
        <v>55</v>
      </c>
      <c r="T322" s="30" t="s">
        <v>1374</v>
      </c>
      <c r="U322" s="27" t="s">
        <v>49</v>
      </c>
      <c r="V322" s="30" t="s">
        <v>95</v>
      </c>
      <c r="W322" s="30" t="s">
        <v>95</v>
      </c>
      <c r="X322" s="2" t="s">
        <v>55</v>
      </c>
      <c r="Y322" s="15"/>
      <c r="Z322" s="15">
        <v>45781</v>
      </c>
      <c r="AC322" s="15"/>
      <c r="AD322" s="15"/>
      <c r="AE322" s="15">
        <v>45781</v>
      </c>
      <c r="AF322" t="s">
        <v>1431</v>
      </c>
      <c r="AH322" s="15"/>
    </row>
    <row r="323" spans="1:50" s="3" customFormat="1" x14ac:dyDescent="0.2">
      <c r="A323" s="9">
        <v>320</v>
      </c>
      <c r="B323" s="30" t="s">
        <v>1394</v>
      </c>
      <c r="C323" s="2" t="s">
        <v>37</v>
      </c>
      <c r="D323" s="30" t="s">
        <v>38</v>
      </c>
      <c r="E323" s="15"/>
      <c r="G323" s="1" t="s">
        <v>55</v>
      </c>
      <c r="H323" s="30" t="s">
        <v>94</v>
      </c>
      <c r="I323" s="12" t="s">
        <v>40</v>
      </c>
      <c r="J323" s="3" t="s">
        <v>1434</v>
      </c>
      <c r="K323" t="s">
        <v>55</v>
      </c>
      <c r="L323" s="2" t="s">
        <v>55</v>
      </c>
      <c r="M323" s="3" t="s">
        <v>1942</v>
      </c>
      <c r="N323" s="30">
        <v>2</v>
      </c>
      <c r="O323" s="30" t="s">
        <v>1375</v>
      </c>
      <c r="P323" t="s">
        <v>85</v>
      </c>
      <c r="Q323" s="30" t="s">
        <v>55</v>
      </c>
      <c r="R323" s="9" t="s">
        <v>1446</v>
      </c>
      <c r="S323" s="2" t="s">
        <v>55</v>
      </c>
      <c r="T323" s="30" t="s">
        <v>1377</v>
      </c>
      <c r="U323" s="27" t="s">
        <v>49</v>
      </c>
      <c r="V323" s="30" t="s">
        <v>95</v>
      </c>
      <c r="W323" s="30" t="s">
        <v>95</v>
      </c>
      <c r="X323" s="2" t="s">
        <v>55</v>
      </c>
      <c r="Y323" s="15"/>
      <c r="Z323" s="15">
        <v>45781</v>
      </c>
      <c r="AC323" s="15"/>
      <c r="AD323" s="15"/>
      <c r="AE323" s="15">
        <v>45781</v>
      </c>
      <c r="AF323" t="s">
        <v>1431</v>
      </c>
      <c r="AH323" s="15"/>
    </row>
    <row r="324" spans="1:50" s="3" customFormat="1" x14ac:dyDescent="0.2">
      <c r="A324" s="9">
        <v>321</v>
      </c>
      <c r="B324" s="30" t="s">
        <v>1394</v>
      </c>
      <c r="C324" s="2" t="s">
        <v>37</v>
      </c>
      <c r="D324" s="30" t="s">
        <v>38</v>
      </c>
      <c r="E324" s="15"/>
      <c r="G324" s="1" t="s">
        <v>55</v>
      </c>
      <c r="H324" s="30" t="s">
        <v>94</v>
      </c>
      <c r="I324" s="12" t="s">
        <v>40</v>
      </c>
      <c r="J324" s="3" t="s">
        <v>1434</v>
      </c>
      <c r="K324" t="s">
        <v>55</v>
      </c>
      <c r="L324" s="2" t="s">
        <v>55</v>
      </c>
      <c r="M324" s="3" t="s">
        <v>1942</v>
      </c>
      <c r="N324" s="30">
        <v>2</v>
      </c>
      <c r="O324" s="30" t="s">
        <v>1376</v>
      </c>
      <c r="P324" t="s">
        <v>85</v>
      </c>
      <c r="Q324" s="30" t="s">
        <v>55</v>
      </c>
      <c r="R324" s="9" t="s">
        <v>1446</v>
      </c>
      <c r="S324" s="2" t="s">
        <v>55</v>
      </c>
      <c r="T324" s="30" t="s">
        <v>1377</v>
      </c>
      <c r="U324" s="27" t="s">
        <v>49</v>
      </c>
      <c r="V324" s="30" t="s">
        <v>95</v>
      </c>
      <c r="W324" s="30" t="s">
        <v>95</v>
      </c>
      <c r="X324" s="2" t="s">
        <v>55</v>
      </c>
      <c r="Y324" s="15"/>
      <c r="Z324" s="15">
        <v>45781</v>
      </c>
      <c r="AC324" s="15"/>
      <c r="AD324" s="15"/>
      <c r="AE324" s="15">
        <v>45781</v>
      </c>
      <c r="AF324" t="s">
        <v>1431</v>
      </c>
      <c r="AH324" s="15"/>
    </row>
    <row r="325" spans="1:50" s="3" customFormat="1" x14ac:dyDescent="0.2">
      <c r="A325" s="9">
        <v>322</v>
      </c>
      <c r="B325" s="30" t="s">
        <v>1394</v>
      </c>
      <c r="C325" s="2" t="s">
        <v>37</v>
      </c>
      <c r="D325" s="30" t="s">
        <v>45</v>
      </c>
      <c r="E325" s="15"/>
      <c r="G325" s="1" t="s">
        <v>55</v>
      </c>
      <c r="H325" s="30" t="s">
        <v>869</v>
      </c>
      <c r="I325" s="12" t="s">
        <v>40</v>
      </c>
      <c r="J325" s="3" t="s">
        <v>1434</v>
      </c>
      <c r="K325" t="s">
        <v>55</v>
      </c>
      <c r="L325" s="2" t="s">
        <v>55</v>
      </c>
      <c r="M325" s="3" t="s">
        <v>1942</v>
      </c>
      <c r="N325" s="30">
        <v>1</v>
      </c>
      <c r="O325" s="30" t="s">
        <v>1378</v>
      </c>
      <c r="P325" t="s">
        <v>85</v>
      </c>
      <c r="Q325" s="30" t="s">
        <v>55</v>
      </c>
      <c r="R325" s="9" t="s">
        <v>1446</v>
      </c>
      <c r="S325" s="2" t="s">
        <v>55</v>
      </c>
      <c r="T325" s="30" t="s">
        <v>1379</v>
      </c>
      <c r="U325" s="27" t="s">
        <v>49</v>
      </c>
      <c r="V325" s="30" t="s">
        <v>874</v>
      </c>
      <c r="W325" s="30" t="s">
        <v>874</v>
      </c>
      <c r="X325" s="2" t="s">
        <v>55</v>
      </c>
      <c r="Y325" s="15"/>
      <c r="Z325" s="15"/>
      <c r="AC325" s="15"/>
      <c r="AD325" s="15"/>
      <c r="AE325" s="15">
        <v>45829</v>
      </c>
      <c r="AF325" t="s">
        <v>1432</v>
      </c>
      <c r="AH325" s="15"/>
    </row>
    <row r="326" spans="1:50" s="3" customFormat="1" x14ac:dyDescent="0.2">
      <c r="A326" s="9">
        <v>323</v>
      </c>
      <c r="B326" s="30" t="s">
        <v>1394</v>
      </c>
      <c r="C326" s="2" t="s">
        <v>37</v>
      </c>
      <c r="D326" s="30" t="s">
        <v>38</v>
      </c>
      <c r="E326" s="15"/>
      <c r="G326" s="1" t="s">
        <v>55</v>
      </c>
      <c r="H326" s="30" t="s">
        <v>94</v>
      </c>
      <c r="I326" s="12" t="s">
        <v>40</v>
      </c>
      <c r="J326" s="3" t="s">
        <v>1434</v>
      </c>
      <c r="K326" t="s">
        <v>55</v>
      </c>
      <c r="L326" s="2" t="s">
        <v>55</v>
      </c>
      <c r="M326" s="3" t="s">
        <v>1942</v>
      </c>
      <c r="N326" s="30">
        <v>1</v>
      </c>
      <c r="O326" s="30" t="s">
        <v>1381</v>
      </c>
      <c r="P326" t="s">
        <v>85</v>
      </c>
      <c r="Q326" s="30" t="s">
        <v>55</v>
      </c>
      <c r="R326" s="9" t="s">
        <v>1446</v>
      </c>
      <c r="S326" s="2" t="s">
        <v>55</v>
      </c>
      <c r="T326" s="30" t="s">
        <v>1382</v>
      </c>
      <c r="U326" s="27" t="s">
        <v>49</v>
      </c>
      <c r="V326" s="30" t="s">
        <v>95</v>
      </c>
      <c r="W326" s="30" t="s">
        <v>95</v>
      </c>
      <c r="X326" s="2" t="s">
        <v>55</v>
      </c>
      <c r="Y326" s="15"/>
      <c r="Z326" s="15">
        <v>45827</v>
      </c>
      <c r="AC326" s="15"/>
      <c r="AD326" s="15"/>
      <c r="AE326" s="15">
        <v>45827</v>
      </c>
      <c r="AF326" t="s">
        <v>1432</v>
      </c>
      <c r="AH326" s="15"/>
    </row>
    <row r="327" spans="1:50" s="3" customFormat="1" x14ac:dyDescent="0.2">
      <c r="A327" s="9">
        <v>324</v>
      </c>
      <c r="B327" s="30" t="s">
        <v>1394</v>
      </c>
      <c r="C327" s="2" t="s">
        <v>37</v>
      </c>
      <c r="D327" s="30" t="s">
        <v>38</v>
      </c>
      <c r="E327" s="15"/>
      <c r="G327" s="1" t="s">
        <v>55</v>
      </c>
      <c r="H327" s="30" t="s">
        <v>94</v>
      </c>
      <c r="I327" s="12" t="s">
        <v>40</v>
      </c>
      <c r="J327" s="3" t="s">
        <v>1434</v>
      </c>
      <c r="K327" t="s">
        <v>55</v>
      </c>
      <c r="L327" s="2" t="s">
        <v>55</v>
      </c>
      <c r="M327" s="3" t="s">
        <v>1942</v>
      </c>
      <c r="N327" s="30">
        <v>3</v>
      </c>
      <c r="O327" s="30" t="s">
        <v>1383</v>
      </c>
      <c r="P327" t="s">
        <v>85</v>
      </c>
      <c r="Q327" s="30" t="s">
        <v>55</v>
      </c>
      <c r="R327" s="9" t="s">
        <v>1446</v>
      </c>
      <c r="S327" s="2" t="s">
        <v>55</v>
      </c>
      <c r="T327" s="30" t="s">
        <v>1388</v>
      </c>
      <c r="U327" s="27" t="s">
        <v>49</v>
      </c>
      <c r="V327" s="30" t="s">
        <v>95</v>
      </c>
      <c r="W327" s="30" t="s">
        <v>95</v>
      </c>
      <c r="X327" s="2" t="s">
        <v>55</v>
      </c>
      <c r="Y327" s="15">
        <v>45811</v>
      </c>
      <c r="Z327" s="15">
        <v>45872</v>
      </c>
      <c r="AC327" s="15"/>
      <c r="AD327" s="15"/>
      <c r="AE327" s="15">
        <v>45811</v>
      </c>
      <c r="AF327" t="s">
        <v>1432</v>
      </c>
      <c r="AH327" s="15"/>
    </row>
    <row r="328" spans="1:50" s="3" customFormat="1" ht="15.75" x14ac:dyDescent="0.25">
      <c r="A328" s="9">
        <v>325</v>
      </c>
      <c r="B328" s="30" t="s">
        <v>1394</v>
      </c>
      <c r="C328" s="2" t="s">
        <v>37</v>
      </c>
      <c r="D328" s="30" t="s">
        <v>38</v>
      </c>
      <c r="E328" s="15"/>
      <c r="G328" s="1" t="s">
        <v>55</v>
      </c>
      <c r="H328" s="30" t="s">
        <v>94</v>
      </c>
      <c r="I328" s="12" t="s">
        <v>40</v>
      </c>
      <c r="J328" s="3" t="s">
        <v>1434</v>
      </c>
      <c r="K328" t="s">
        <v>55</v>
      </c>
      <c r="L328" s="2" t="s">
        <v>55</v>
      </c>
      <c r="M328" s="3" t="s">
        <v>1942</v>
      </c>
      <c r="N328" s="30">
        <v>3</v>
      </c>
      <c r="O328" s="30" t="s">
        <v>1384</v>
      </c>
      <c r="P328" t="s">
        <v>85</v>
      </c>
      <c r="Q328" s="30" t="s">
        <v>55</v>
      </c>
      <c r="R328" s="9" t="s">
        <v>1446</v>
      </c>
      <c r="S328" s="2" t="s">
        <v>55</v>
      </c>
      <c r="T328" s="30" t="s">
        <v>1388</v>
      </c>
      <c r="U328" s="27" t="s">
        <v>49</v>
      </c>
      <c r="V328" s="45" t="s">
        <v>95</v>
      </c>
      <c r="W328" s="45" t="s">
        <v>95</v>
      </c>
      <c r="X328" s="2" t="s">
        <v>55</v>
      </c>
      <c r="Y328" s="15">
        <v>45811</v>
      </c>
      <c r="Z328" s="15">
        <v>45872</v>
      </c>
      <c r="AC328" s="15"/>
      <c r="AD328" s="15"/>
      <c r="AE328" s="15">
        <v>45811</v>
      </c>
      <c r="AF328" t="s">
        <v>1432</v>
      </c>
      <c r="AH328" s="15"/>
    </row>
    <row r="329" spans="1:50" s="3" customFormat="1" ht="15.75" x14ac:dyDescent="0.25">
      <c r="A329" s="9">
        <v>326</v>
      </c>
      <c r="B329" s="30" t="s">
        <v>1394</v>
      </c>
      <c r="C329" s="2" t="s">
        <v>37</v>
      </c>
      <c r="D329" s="30" t="s">
        <v>38</v>
      </c>
      <c r="E329" s="15"/>
      <c r="G329" s="1" t="s">
        <v>55</v>
      </c>
      <c r="H329" s="30" t="s">
        <v>94</v>
      </c>
      <c r="I329" s="12" t="s">
        <v>40</v>
      </c>
      <c r="J329" s="3" t="s">
        <v>1434</v>
      </c>
      <c r="K329" t="s">
        <v>55</v>
      </c>
      <c r="L329" s="2" t="s">
        <v>55</v>
      </c>
      <c r="M329" s="3" t="s">
        <v>1942</v>
      </c>
      <c r="N329" s="30">
        <v>3</v>
      </c>
      <c r="O329" s="30" t="s">
        <v>1385</v>
      </c>
      <c r="P329" t="s">
        <v>85</v>
      </c>
      <c r="Q329" s="30" t="s">
        <v>55</v>
      </c>
      <c r="R329" s="9" t="s">
        <v>1446</v>
      </c>
      <c r="S329" s="2" t="s">
        <v>55</v>
      </c>
      <c r="T329" s="30" t="s">
        <v>1388</v>
      </c>
      <c r="U329" s="27" t="s">
        <v>49</v>
      </c>
      <c r="V329" s="45" t="s">
        <v>95</v>
      </c>
      <c r="W329" s="45" t="s">
        <v>95</v>
      </c>
      <c r="X329" s="2" t="s">
        <v>55</v>
      </c>
      <c r="Y329" s="15">
        <v>45811</v>
      </c>
      <c r="Z329" s="15">
        <v>45872</v>
      </c>
      <c r="AC329" s="15"/>
      <c r="AD329" s="15"/>
      <c r="AE329" s="15">
        <v>45811</v>
      </c>
      <c r="AF329" t="s">
        <v>1432</v>
      </c>
      <c r="AH329" s="15"/>
    </row>
    <row r="330" spans="1:50" s="3" customFormat="1" ht="15.75" x14ac:dyDescent="0.25">
      <c r="A330" s="9">
        <v>327</v>
      </c>
      <c r="B330" s="30" t="s">
        <v>1394</v>
      </c>
      <c r="C330" s="2" t="s">
        <v>37</v>
      </c>
      <c r="D330" s="30" t="s">
        <v>38</v>
      </c>
      <c r="E330" s="15"/>
      <c r="G330" s="1" t="s">
        <v>55</v>
      </c>
      <c r="H330" s="30" t="s">
        <v>94</v>
      </c>
      <c r="I330" s="12" t="s">
        <v>40</v>
      </c>
      <c r="J330" s="3" t="s">
        <v>1434</v>
      </c>
      <c r="K330" t="s">
        <v>55</v>
      </c>
      <c r="L330" s="2" t="s">
        <v>55</v>
      </c>
      <c r="M330" s="3" t="s">
        <v>1942</v>
      </c>
      <c r="N330" s="30">
        <v>2</v>
      </c>
      <c r="O330" s="30" t="s">
        <v>1386</v>
      </c>
      <c r="P330" t="s">
        <v>85</v>
      </c>
      <c r="Q330" s="30" t="s">
        <v>55</v>
      </c>
      <c r="R330" s="9" t="s">
        <v>1446</v>
      </c>
      <c r="S330" s="2" t="s">
        <v>55</v>
      </c>
      <c r="T330" s="30" t="s">
        <v>1389</v>
      </c>
      <c r="U330" s="27" t="s">
        <v>49</v>
      </c>
      <c r="V330" s="45" t="s">
        <v>95</v>
      </c>
      <c r="W330" s="45" t="s">
        <v>95</v>
      </c>
      <c r="X330" s="2" t="s">
        <v>55</v>
      </c>
      <c r="Y330" s="15">
        <v>45811</v>
      </c>
      <c r="Z330" s="15">
        <v>45963</v>
      </c>
      <c r="AC330" s="15"/>
      <c r="AD330" s="15"/>
      <c r="AE330" s="15">
        <v>45811</v>
      </c>
      <c r="AF330" t="s">
        <v>1432</v>
      </c>
      <c r="AH330" s="15"/>
    </row>
    <row r="331" spans="1:50" s="3" customFormat="1" ht="15.75" x14ac:dyDescent="0.25">
      <c r="A331" s="9">
        <v>328</v>
      </c>
      <c r="B331" s="30" t="s">
        <v>1394</v>
      </c>
      <c r="C331" s="2" t="s">
        <v>37</v>
      </c>
      <c r="D331" s="30" t="s">
        <v>38</v>
      </c>
      <c r="E331" s="15"/>
      <c r="G331" s="1" t="s">
        <v>55</v>
      </c>
      <c r="H331" s="30" t="s">
        <v>94</v>
      </c>
      <c r="I331" s="12" t="s">
        <v>40</v>
      </c>
      <c r="J331" s="3" t="s">
        <v>1434</v>
      </c>
      <c r="K331" t="s">
        <v>55</v>
      </c>
      <c r="L331" s="2" t="s">
        <v>55</v>
      </c>
      <c r="M331" s="3" t="s">
        <v>1942</v>
      </c>
      <c r="N331" s="30">
        <v>2</v>
      </c>
      <c r="O331" s="30" t="s">
        <v>1387</v>
      </c>
      <c r="P331" t="s">
        <v>85</v>
      </c>
      <c r="Q331" s="30" t="s">
        <v>55</v>
      </c>
      <c r="R331" s="9" t="s">
        <v>1446</v>
      </c>
      <c r="S331" s="2" t="s">
        <v>55</v>
      </c>
      <c r="T331" s="30" t="s">
        <v>1389</v>
      </c>
      <c r="U331" s="27" t="s">
        <v>49</v>
      </c>
      <c r="V331" s="45" t="s">
        <v>95</v>
      </c>
      <c r="W331" s="45" t="s">
        <v>95</v>
      </c>
      <c r="X331" s="2" t="s">
        <v>55</v>
      </c>
      <c r="Y331" s="15">
        <v>45811</v>
      </c>
      <c r="Z331" s="15">
        <v>45963</v>
      </c>
      <c r="AC331" s="15"/>
      <c r="AD331" s="15"/>
      <c r="AE331" s="15">
        <v>45811</v>
      </c>
      <c r="AF331" t="s">
        <v>1432</v>
      </c>
      <c r="AH331" s="15"/>
    </row>
    <row r="332" spans="1:50" s="3" customFormat="1" ht="15.75" x14ac:dyDescent="0.25">
      <c r="A332" s="9">
        <v>329</v>
      </c>
      <c r="B332" s="30" t="s">
        <v>1394</v>
      </c>
      <c r="C332" s="2" t="s">
        <v>37</v>
      </c>
      <c r="D332" s="30" t="s">
        <v>45</v>
      </c>
      <c r="E332" s="15"/>
      <c r="G332" s="1" t="s">
        <v>55</v>
      </c>
      <c r="H332" s="30" t="s">
        <v>94</v>
      </c>
      <c r="I332" s="12" t="s">
        <v>40</v>
      </c>
      <c r="J332" s="3" t="s">
        <v>1434</v>
      </c>
      <c r="K332" t="s">
        <v>55</v>
      </c>
      <c r="L332" s="2" t="s">
        <v>55</v>
      </c>
      <c r="M332" s="3" t="s">
        <v>1942</v>
      </c>
      <c r="N332" s="30">
        <v>3</v>
      </c>
      <c r="O332" s="30" t="s">
        <v>1390</v>
      </c>
      <c r="P332" t="s">
        <v>85</v>
      </c>
      <c r="Q332" s="30" t="s">
        <v>55</v>
      </c>
      <c r="R332" s="9" t="s">
        <v>1446</v>
      </c>
      <c r="S332" s="2" t="s">
        <v>55</v>
      </c>
      <c r="T332" s="30" t="s">
        <v>1393</v>
      </c>
      <c r="U332" s="27" t="s">
        <v>49</v>
      </c>
      <c r="V332" s="45" t="s">
        <v>95</v>
      </c>
      <c r="W332" s="45" t="s">
        <v>95</v>
      </c>
      <c r="X332" s="2" t="s">
        <v>55</v>
      </c>
      <c r="Y332" s="15">
        <v>45832</v>
      </c>
      <c r="Z332" s="15"/>
      <c r="AC332" s="15"/>
      <c r="AD332" s="15"/>
      <c r="AE332" s="15">
        <v>45832</v>
      </c>
      <c r="AF332" t="s">
        <v>1432</v>
      </c>
      <c r="AH332" s="15"/>
    </row>
    <row r="333" spans="1:50" s="27" customFormat="1" ht="15.75" x14ac:dyDescent="0.25">
      <c r="A333" s="9">
        <v>330</v>
      </c>
      <c r="B333" s="30" t="s">
        <v>1394</v>
      </c>
      <c r="C333" s="2" t="s">
        <v>37</v>
      </c>
      <c r="D333" s="30" t="s">
        <v>45</v>
      </c>
      <c r="E333" s="15"/>
      <c r="F333" s="3"/>
      <c r="G333" s="1" t="s">
        <v>55</v>
      </c>
      <c r="H333" s="30" t="s">
        <v>94</v>
      </c>
      <c r="I333" s="12" t="s">
        <v>40</v>
      </c>
      <c r="J333" s="3" t="s">
        <v>1434</v>
      </c>
      <c r="K333" t="s">
        <v>55</v>
      </c>
      <c r="L333" s="2" t="s">
        <v>55</v>
      </c>
      <c r="M333" s="3" t="s">
        <v>1942</v>
      </c>
      <c r="N333" s="30">
        <v>3</v>
      </c>
      <c r="O333" s="30" t="s">
        <v>1391</v>
      </c>
      <c r="P333" t="s">
        <v>85</v>
      </c>
      <c r="Q333" s="30" t="s">
        <v>55</v>
      </c>
      <c r="R333" s="9" t="s">
        <v>1446</v>
      </c>
      <c r="S333" s="2" t="s">
        <v>55</v>
      </c>
      <c r="T333" s="30" t="s">
        <v>1393</v>
      </c>
      <c r="U333" s="27" t="s">
        <v>49</v>
      </c>
      <c r="V333" s="45" t="s">
        <v>95</v>
      </c>
      <c r="W333" s="45" t="s">
        <v>95</v>
      </c>
      <c r="X333" s="2" t="s">
        <v>55</v>
      </c>
      <c r="Y333" s="15">
        <v>45832</v>
      </c>
      <c r="Z333" s="15"/>
      <c r="AA333" s="3"/>
      <c r="AB333" s="3"/>
      <c r="AC333" s="15"/>
      <c r="AD333" s="15"/>
      <c r="AE333" s="15">
        <v>45832</v>
      </c>
      <c r="AF333" t="s">
        <v>1432</v>
      </c>
      <c r="AG333" s="3"/>
      <c r="AH333" s="15"/>
      <c r="AI333" s="3"/>
      <c r="AJ333" s="3"/>
      <c r="AK333" s="3"/>
      <c r="AL333" s="3"/>
      <c r="AM333" s="3"/>
      <c r="AN333" s="3"/>
      <c r="AO333" s="3"/>
      <c r="AP333" s="3"/>
      <c r="AQ333" s="3"/>
      <c r="AR333" s="3"/>
      <c r="AS333" s="3"/>
      <c r="AT333" s="3"/>
      <c r="AU333" s="3"/>
      <c r="AV333" s="3"/>
      <c r="AW333" s="3"/>
      <c r="AX333" s="3"/>
    </row>
    <row r="334" spans="1:50" s="27" customFormat="1" ht="15.75" x14ac:dyDescent="0.25">
      <c r="A334" s="9">
        <v>331</v>
      </c>
      <c r="B334" s="30" t="s">
        <v>1394</v>
      </c>
      <c r="C334" s="2" t="s">
        <v>37</v>
      </c>
      <c r="D334" s="30" t="s">
        <v>45</v>
      </c>
      <c r="E334" s="15"/>
      <c r="F334" s="3"/>
      <c r="G334" s="1" t="s">
        <v>55</v>
      </c>
      <c r="H334" s="30" t="s">
        <v>94</v>
      </c>
      <c r="I334" s="12" t="s">
        <v>40</v>
      </c>
      <c r="J334" s="3" t="s">
        <v>1434</v>
      </c>
      <c r="K334" t="s">
        <v>55</v>
      </c>
      <c r="L334" s="2" t="s">
        <v>55</v>
      </c>
      <c r="M334" s="3" t="s">
        <v>1942</v>
      </c>
      <c r="N334" s="30">
        <v>3</v>
      </c>
      <c r="O334" s="30" t="s">
        <v>1392</v>
      </c>
      <c r="P334" t="s">
        <v>85</v>
      </c>
      <c r="Q334" s="30" t="s">
        <v>55</v>
      </c>
      <c r="R334" s="9" t="s">
        <v>1446</v>
      </c>
      <c r="S334" s="2" t="s">
        <v>55</v>
      </c>
      <c r="T334" s="30" t="s">
        <v>1393</v>
      </c>
      <c r="U334" s="27" t="s">
        <v>49</v>
      </c>
      <c r="V334" s="45" t="s">
        <v>95</v>
      </c>
      <c r="W334" s="45" t="s">
        <v>95</v>
      </c>
      <c r="X334" s="2" t="s">
        <v>55</v>
      </c>
      <c r="Y334" s="15">
        <v>45832</v>
      </c>
      <c r="Z334" s="15"/>
      <c r="AA334" s="3"/>
      <c r="AB334" s="3"/>
      <c r="AC334" s="15"/>
      <c r="AD334" s="15"/>
      <c r="AE334" s="15">
        <v>45832</v>
      </c>
      <c r="AF334" t="s">
        <v>1432</v>
      </c>
      <c r="AG334" s="3"/>
      <c r="AH334" s="15"/>
      <c r="AI334" s="3"/>
      <c r="AJ334" s="3"/>
      <c r="AK334" s="3"/>
      <c r="AL334" s="3"/>
      <c r="AM334" s="3"/>
      <c r="AN334" s="3"/>
      <c r="AO334" s="3"/>
      <c r="AP334" s="3"/>
      <c r="AQ334" s="3"/>
      <c r="AR334" s="3"/>
      <c r="AS334" s="3"/>
      <c r="AT334" s="3"/>
      <c r="AU334" s="3"/>
      <c r="AV334" s="3"/>
      <c r="AW334" s="3"/>
      <c r="AX334" s="3"/>
    </row>
    <row r="335" spans="1:50" s="27" customFormat="1" ht="15.75" x14ac:dyDescent="0.25">
      <c r="A335" s="9">
        <v>332</v>
      </c>
      <c r="B335" s="28" t="s">
        <v>1394</v>
      </c>
      <c r="C335" s="2" t="s">
        <v>37</v>
      </c>
      <c r="D335" s="28" t="s">
        <v>831</v>
      </c>
      <c r="E335" s="29"/>
      <c r="G335" s="1" t="s">
        <v>55</v>
      </c>
      <c r="H335" s="28" t="s">
        <v>72</v>
      </c>
      <c r="I335" s="12" t="s">
        <v>1554</v>
      </c>
      <c r="J335" s="27" t="s">
        <v>1433</v>
      </c>
      <c r="K335" s="27" t="s">
        <v>1433</v>
      </c>
      <c r="L335" s="2" t="s">
        <v>55</v>
      </c>
      <c r="M335" s="3" t="s">
        <v>1942</v>
      </c>
      <c r="N335" s="28">
        <v>4</v>
      </c>
      <c r="O335" s="28" t="s">
        <v>1395</v>
      </c>
      <c r="P335" t="s">
        <v>85</v>
      </c>
      <c r="Q335" s="30" t="s">
        <v>55</v>
      </c>
      <c r="R335" s="9" t="s">
        <v>1446</v>
      </c>
      <c r="S335" s="2" t="s">
        <v>55</v>
      </c>
      <c r="T335" s="28" t="s">
        <v>1399</v>
      </c>
      <c r="U335" s="27" t="s">
        <v>1426</v>
      </c>
      <c r="V335" s="44" t="s">
        <v>1947</v>
      </c>
      <c r="W335" s="44" t="s">
        <v>73</v>
      </c>
      <c r="X335" s="2" t="s">
        <v>55</v>
      </c>
      <c r="Y335" s="29"/>
      <c r="Z335" s="29"/>
      <c r="AC335" s="29">
        <v>45696</v>
      </c>
      <c r="AD335" s="29">
        <v>45699</v>
      </c>
      <c r="AE335" s="29">
        <v>45699</v>
      </c>
      <c r="AF335" t="s">
        <v>1428</v>
      </c>
      <c r="AH335" s="29"/>
    </row>
    <row r="336" spans="1:50" s="27" customFormat="1" ht="15.75" x14ac:dyDescent="0.25">
      <c r="A336" s="9">
        <v>333</v>
      </c>
      <c r="B336" s="28" t="s">
        <v>1394</v>
      </c>
      <c r="C336" s="2" t="s">
        <v>37</v>
      </c>
      <c r="D336" s="28" t="s">
        <v>831</v>
      </c>
      <c r="E336" s="29"/>
      <c r="G336" s="1" t="s">
        <v>55</v>
      </c>
      <c r="H336" s="28" t="s">
        <v>72</v>
      </c>
      <c r="I336" s="12" t="s">
        <v>1554</v>
      </c>
      <c r="J336" s="27" t="s">
        <v>1433</v>
      </c>
      <c r="K336" s="27" t="s">
        <v>1433</v>
      </c>
      <c r="L336" s="2" t="s">
        <v>55</v>
      </c>
      <c r="M336" s="3" t="s">
        <v>1942</v>
      </c>
      <c r="N336" s="28">
        <v>4</v>
      </c>
      <c r="O336" s="28" t="s">
        <v>1396</v>
      </c>
      <c r="P336" t="s">
        <v>85</v>
      </c>
      <c r="Q336" s="30" t="s">
        <v>55</v>
      </c>
      <c r="R336" s="9" t="s">
        <v>1446</v>
      </c>
      <c r="S336" s="2" t="s">
        <v>55</v>
      </c>
      <c r="T336" s="28" t="s">
        <v>1399</v>
      </c>
      <c r="U336" s="27" t="s">
        <v>1426</v>
      </c>
      <c r="V336" s="44" t="s">
        <v>1947</v>
      </c>
      <c r="W336" s="44" t="s">
        <v>73</v>
      </c>
      <c r="X336" s="2" t="s">
        <v>55</v>
      </c>
      <c r="Y336" s="29"/>
      <c r="Z336" s="29"/>
      <c r="AC336" s="29">
        <v>45696</v>
      </c>
      <c r="AD336" s="29">
        <v>45699</v>
      </c>
      <c r="AE336" s="29">
        <v>45699</v>
      </c>
      <c r="AF336" t="s">
        <v>1428</v>
      </c>
      <c r="AH336" s="29"/>
    </row>
    <row r="337" spans="1:50" s="27" customFormat="1" ht="15.75" x14ac:dyDescent="0.25">
      <c r="A337" s="9">
        <v>334</v>
      </c>
      <c r="B337" s="28" t="s">
        <v>1394</v>
      </c>
      <c r="C337" s="2" t="s">
        <v>37</v>
      </c>
      <c r="D337" s="28" t="s">
        <v>831</v>
      </c>
      <c r="E337" s="29"/>
      <c r="G337" s="1" t="s">
        <v>55</v>
      </c>
      <c r="H337" s="28" t="s">
        <v>72</v>
      </c>
      <c r="I337" s="12" t="s">
        <v>1554</v>
      </c>
      <c r="J337" s="27" t="s">
        <v>1433</v>
      </c>
      <c r="K337" s="27" t="s">
        <v>1433</v>
      </c>
      <c r="L337" s="2" t="s">
        <v>55</v>
      </c>
      <c r="M337" s="3" t="s">
        <v>1942</v>
      </c>
      <c r="N337" s="28">
        <v>4</v>
      </c>
      <c r="O337" s="28" t="s">
        <v>1397</v>
      </c>
      <c r="P337" t="s">
        <v>85</v>
      </c>
      <c r="Q337" s="30" t="s">
        <v>55</v>
      </c>
      <c r="R337" s="9" t="s">
        <v>1446</v>
      </c>
      <c r="S337" s="2" t="s">
        <v>55</v>
      </c>
      <c r="T337" s="28" t="s">
        <v>1399</v>
      </c>
      <c r="U337" s="27" t="s">
        <v>1426</v>
      </c>
      <c r="V337" s="44" t="s">
        <v>1947</v>
      </c>
      <c r="W337" s="44" t="s">
        <v>73</v>
      </c>
      <c r="X337" s="2" t="s">
        <v>55</v>
      </c>
      <c r="Y337" s="29"/>
      <c r="Z337" s="29"/>
      <c r="AC337" s="29">
        <v>45696</v>
      </c>
      <c r="AD337" s="29">
        <v>45699</v>
      </c>
      <c r="AE337" s="29">
        <v>45699</v>
      </c>
      <c r="AF337" t="s">
        <v>1428</v>
      </c>
      <c r="AH337" s="29"/>
    </row>
    <row r="338" spans="1:50" s="27" customFormat="1" ht="15.75" x14ac:dyDescent="0.25">
      <c r="A338" s="9">
        <v>335</v>
      </c>
      <c r="B338" s="28" t="s">
        <v>1394</v>
      </c>
      <c r="C338" s="2" t="s">
        <v>37</v>
      </c>
      <c r="D338" s="28" t="s">
        <v>831</v>
      </c>
      <c r="E338" s="29"/>
      <c r="G338" s="1" t="s">
        <v>55</v>
      </c>
      <c r="H338" s="28" t="s">
        <v>72</v>
      </c>
      <c r="I338" s="12" t="s">
        <v>1554</v>
      </c>
      <c r="J338" s="27" t="s">
        <v>1433</v>
      </c>
      <c r="K338" s="27" t="s">
        <v>1433</v>
      </c>
      <c r="L338" s="2" t="s">
        <v>55</v>
      </c>
      <c r="M338" s="3" t="s">
        <v>1942</v>
      </c>
      <c r="N338" s="28">
        <v>4</v>
      </c>
      <c r="O338" s="28" t="s">
        <v>1398</v>
      </c>
      <c r="P338" t="s">
        <v>85</v>
      </c>
      <c r="Q338" s="30" t="s">
        <v>55</v>
      </c>
      <c r="R338" s="9" t="s">
        <v>1446</v>
      </c>
      <c r="S338" s="2" t="s">
        <v>55</v>
      </c>
      <c r="T338" s="28" t="s">
        <v>1399</v>
      </c>
      <c r="U338" s="27" t="s">
        <v>1426</v>
      </c>
      <c r="V338" s="44" t="s">
        <v>1947</v>
      </c>
      <c r="W338" s="44" t="s">
        <v>73</v>
      </c>
      <c r="X338" s="2" t="s">
        <v>55</v>
      </c>
      <c r="Y338" s="29"/>
      <c r="Z338" s="29"/>
      <c r="AC338" s="29">
        <v>45696</v>
      </c>
      <c r="AD338" s="29">
        <v>45699</v>
      </c>
      <c r="AE338" s="29">
        <v>45699</v>
      </c>
      <c r="AF338" t="s">
        <v>1428</v>
      </c>
      <c r="AH338" s="29"/>
    </row>
    <row r="339" spans="1:50" s="27" customFormat="1" ht="15.75" x14ac:dyDescent="0.25">
      <c r="A339" s="9">
        <v>336</v>
      </c>
      <c r="B339" s="28" t="s">
        <v>1394</v>
      </c>
      <c r="C339" s="2" t="s">
        <v>37</v>
      </c>
      <c r="D339" s="28" t="s">
        <v>38</v>
      </c>
      <c r="E339" s="29"/>
      <c r="G339" s="1" t="s">
        <v>55</v>
      </c>
      <c r="H339" s="28" t="s">
        <v>72</v>
      </c>
      <c r="I339" s="12" t="s">
        <v>40</v>
      </c>
      <c r="J339" s="3" t="s">
        <v>1434</v>
      </c>
      <c r="K339" t="s">
        <v>55</v>
      </c>
      <c r="L339" s="2" t="s">
        <v>55</v>
      </c>
      <c r="M339" s="3" t="s">
        <v>1942</v>
      </c>
      <c r="N339" s="28">
        <v>1</v>
      </c>
      <c r="O339" s="28" t="s">
        <v>1400</v>
      </c>
      <c r="P339" t="s">
        <v>85</v>
      </c>
      <c r="Q339" s="30" t="s">
        <v>55</v>
      </c>
      <c r="R339" s="9" t="s">
        <v>1446</v>
      </c>
      <c r="S339" s="2" t="s">
        <v>55</v>
      </c>
      <c r="T339" s="27" t="s">
        <v>1401</v>
      </c>
      <c r="U339" s="27" t="s">
        <v>49</v>
      </c>
      <c r="V339" s="44" t="s">
        <v>73</v>
      </c>
      <c r="W339" s="44" t="s">
        <v>73</v>
      </c>
      <c r="X339" s="2" t="s">
        <v>55</v>
      </c>
      <c r="Y339" s="29"/>
      <c r="Z339" s="29">
        <v>45707</v>
      </c>
      <c r="AC339" s="29"/>
      <c r="AD339" s="29"/>
      <c r="AE339" s="29">
        <v>45707</v>
      </c>
      <c r="AF339" t="s">
        <v>1428</v>
      </c>
      <c r="AH339" s="29"/>
    </row>
    <row r="340" spans="1:50" s="27" customFormat="1" ht="15.75" x14ac:dyDescent="0.25">
      <c r="A340" s="9">
        <v>337</v>
      </c>
      <c r="B340" s="28" t="s">
        <v>1394</v>
      </c>
      <c r="C340" s="2" t="s">
        <v>37</v>
      </c>
      <c r="D340" s="28" t="s">
        <v>831</v>
      </c>
      <c r="E340" s="29"/>
      <c r="G340" s="1" t="s">
        <v>55</v>
      </c>
      <c r="H340" s="28" t="s">
        <v>64</v>
      </c>
      <c r="I340" s="12" t="s">
        <v>40</v>
      </c>
      <c r="J340" s="3" t="s">
        <v>1434</v>
      </c>
      <c r="K340" t="s">
        <v>55</v>
      </c>
      <c r="L340" s="2" t="s">
        <v>55</v>
      </c>
      <c r="M340" s="3" t="s">
        <v>1942</v>
      </c>
      <c r="N340" s="28">
        <v>1</v>
      </c>
      <c r="O340" s="28" t="s">
        <v>1402</v>
      </c>
      <c r="P340" t="s">
        <v>85</v>
      </c>
      <c r="Q340" s="30" t="s">
        <v>55</v>
      </c>
      <c r="R340" t="s">
        <v>1446</v>
      </c>
      <c r="S340" s="2" t="s">
        <v>55</v>
      </c>
      <c r="T340" s="28" t="s">
        <v>1403</v>
      </c>
      <c r="U340" s="27" t="s">
        <v>49</v>
      </c>
      <c r="V340" s="44" t="s">
        <v>1964</v>
      </c>
      <c r="W340" s="44" t="s">
        <v>65</v>
      </c>
      <c r="X340" s="2" t="s">
        <v>55</v>
      </c>
      <c r="Y340" s="29"/>
      <c r="Z340" s="29"/>
      <c r="AC340" s="29"/>
      <c r="AD340" s="29">
        <v>45694</v>
      </c>
      <c r="AE340" s="29">
        <v>45694</v>
      </c>
      <c r="AF340" t="s">
        <v>1428</v>
      </c>
      <c r="AH340" s="29"/>
    </row>
    <row r="341" spans="1:50" s="27" customFormat="1" ht="15.75" x14ac:dyDescent="0.25">
      <c r="A341" s="9">
        <v>338</v>
      </c>
      <c r="B341" s="28" t="s">
        <v>1394</v>
      </c>
      <c r="C341" s="2" t="s">
        <v>37</v>
      </c>
      <c r="D341" s="28" t="s">
        <v>38</v>
      </c>
      <c r="E341" s="29"/>
      <c r="G341" s="1" t="s">
        <v>55</v>
      </c>
      <c r="H341" s="28" t="s">
        <v>72</v>
      </c>
      <c r="I341" s="12" t="s">
        <v>40</v>
      </c>
      <c r="J341" s="27" t="s">
        <v>1407</v>
      </c>
      <c r="K341" s="2" t="s">
        <v>1436</v>
      </c>
      <c r="L341" s="2" t="s">
        <v>55</v>
      </c>
      <c r="M341" s="3" t="s">
        <v>1942</v>
      </c>
      <c r="N341" s="28">
        <v>3</v>
      </c>
      <c r="O341" s="28" t="s">
        <v>1404</v>
      </c>
      <c r="P341" t="s">
        <v>85</v>
      </c>
      <c r="Q341" s="30" t="s">
        <v>55</v>
      </c>
      <c r="R341" t="s">
        <v>1446</v>
      </c>
      <c r="S341" s="2" t="s">
        <v>55</v>
      </c>
      <c r="T341" s="27" t="s">
        <v>1408</v>
      </c>
      <c r="U341" s="27" t="s">
        <v>49</v>
      </c>
      <c r="V341" s="44" t="s">
        <v>73</v>
      </c>
      <c r="W341" s="44" t="s">
        <v>73</v>
      </c>
      <c r="X341" s="2" t="s">
        <v>55</v>
      </c>
      <c r="Y341" s="29"/>
      <c r="Z341" s="29">
        <v>45679</v>
      </c>
      <c r="AC341" s="29"/>
      <c r="AD341" s="29"/>
      <c r="AE341" s="29">
        <v>45679</v>
      </c>
      <c r="AF341" t="s">
        <v>1427</v>
      </c>
      <c r="AH341" s="29"/>
    </row>
    <row r="342" spans="1:50" s="27" customFormat="1" ht="15.75" x14ac:dyDescent="0.25">
      <c r="A342" s="9">
        <v>339</v>
      </c>
      <c r="B342" s="28" t="s">
        <v>1394</v>
      </c>
      <c r="C342" s="2" t="s">
        <v>37</v>
      </c>
      <c r="D342" s="28" t="s">
        <v>38</v>
      </c>
      <c r="E342" s="29"/>
      <c r="G342" s="1" t="s">
        <v>55</v>
      </c>
      <c r="H342" s="28" t="s">
        <v>72</v>
      </c>
      <c r="I342" s="12" t="s">
        <v>40</v>
      </c>
      <c r="J342" s="27" t="s">
        <v>1407</v>
      </c>
      <c r="K342" s="2" t="s">
        <v>1436</v>
      </c>
      <c r="L342" s="2" t="s">
        <v>55</v>
      </c>
      <c r="M342" s="3" t="s">
        <v>1942</v>
      </c>
      <c r="N342" s="28">
        <v>3</v>
      </c>
      <c r="O342" s="28" t="s">
        <v>1405</v>
      </c>
      <c r="P342" t="s">
        <v>85</v>
      </c>
      <c r="Q342" s="30" t="s">
        <v>55</v>
      </c>
      <c r="R342" t="s">
        <v>1446</v>
      </c>
      <c r="S342" s="2" t="s">
        <v>55</v>
      </c>
      <c r="T342" s="27" t="s">
        <v>1408</v>
      </c>
      <c r="U342" s="27" t="s">
        <v>49</v>
      </c>
      <c r="V342" s="44" t="s">
        <v>73</v>
      </c>
      <c r="W342" s="44" t="s">
        <v>73</v>
      </c>
      <c r="X342" s="2" t="s">
        <v>55</v>
      </c>
      <c r="Y342" s="29"/>
      <c r="Z342" s="29">
        <v>45679</v>
      </c>
      <c r="AC342" s="29"/>
      <c r="AD342" s="29"/>
      <c r="AE342" s="29">
        <v>45679</v>
      </c>
      <c r="AF342" t="s">
        <v>1427</v>
      </c>
      <c r="AH342" s="29"/>
    </row>
    <row r="343" spans="1:50" s="27" customFormat="1" ht="15.75" x14ac:dyDescent="0.25">
      <c r="A343" s="9">
        <v>340</v>
      </c>
      <c r="B343" s="28" t="s">
        <v>1394</v>
      </c>
      <c r="C343" s="2" t="s">
        <v>37</v>
      </c>
      <c r="D343" s="28" t="s">
        <v>38</v>
      </c>
      <c r="E343" s="29"/>
      <c r="G343" s="1" t="s">
        <v>55</v>
      </c>
      <c r="H343" s="28" t="s">
        <v>72</v>
      </c>
      <c r="I343" s="12" t="s">
        <v>40</v>
      </c>
      <c r="J343" s="27" t="s">
        <v>1407</v>
      </c>
      <c r="K343" s="2" t="s">
        <v>1436</v>
      </c>
      <c r="L343" s="2" t="s">
        <v>55</v>
      </c>
      <c r="M343" s="3" t="s">
        <v>1942</v>
      </c>
      <c r="N343" s="28">
        <v>3</v>
      </c>
      <c r="O343" s="28" t="s">
        <v>1406</v>
      </c>
      <c r="P343" t="s">
        <v>85</v>
      </c>
      <c r="Q343" s="30" t="s">
        <v>55</v>
      </c>
      <c r="R343" t="s">
        <v>1446</v>
      </c>
      <c r="S343" s="2" t="s">
        <v>55</v>
      </c>
      <c r="T343" s="27" t="s">
        <v>1408</v>
      </c>
      <c r="U343" s="27" t="s">
        <v>49</v>
      </c>
      <c r="V343" s="44" t="s">
        <v>73</v>
      </c>
      <c r="W343" s="44" t="s">
        <v>73</v>
      </c>
      <c r="X343" s="2" t="s">
        <v>55</v>
      </c>
      <c r="Y343" s="29"/>
      <c r="Z343" s="29">
        <v>45679</v>
      </c>
      <c r="AC343" s="29"/>
      <c r="AD343" s="29"/>
      <c r="AE343" s="29">
        <v>45679</v>
      </c>
      <c r="AF343" t="s">
        <v>1427</v>
      </c>
      <c r="AH343" s="29"/>
    </row>
    <row r="344" spans="1:50" s="27" customFormat="1" ht="15.75" x14ac:dyDescent="0.25">
      <c r="A344" s="9">
        <v>341</v>
      </c>
      <c r="B344" s="28" t="s">
        <v>1394</v>
      </c>
      <c r="C344" s="2" t="s">
        <v>37</v>
      </c>
      <c r="D344" s="28" t="s">
        <v>831</v>
      </c>
      <c r="E344" s="29"/>
      <c r="G344" s="1" t="s">
        <v>55</v>
      </c>
      <c r="H344" s="28" t="s">
        <v>72</v>
      </c>
      <c r="I344" s="12" t="s">
        <v>40</v>
      </c>
      <c r="J344" s="27" t="s">
        <v>1410</v>
      </c>
      <c r="K344" s="27" t="s">
        <v>1438</v>
      </c>
      <c r="L344" s="27" t="s">
        <v>1411</v>
      </c>
      <c r="M344" s="3" t="s">
        <v>1942</v>
      </c>
      <c r="N344" s="28">
        <v>1</v>
      </c>
      <c r="O344" s="28" t="s">
        <v>1409</v>
      </c>
      <c r="P344" t="s">
        <v>85</v>
      </c>
      <c r="Q344" s="30" t="s">
        <v>55</v>
      </c>
      <c r="R344" t="s">
        <v>1446</v>
      </c>
      <c r="S344" s="2" t="s">
        <v>55</v>
      </c>
      <c r="T344" s="27" t="s">
        <v>1412</v>
      </c>
      <c r="U344" s="27" t="s">
        <v>49</v>
      </c>
      <c r="V344" s="44" t="s">
        <v>1947</v>
      </c>
      <c r="W344" s="44" t="s">
        <v>73</v>
      </c>
      <c r="X344" s="2" t="s">
        <v>55</v>
      </c>
      <c r="Y344" s="29"/>
      <c r="Z344" s="29">
        <v>45692</v>
      </c>
      <c r="AC344" s="29"/>
      <c r="AD344" s="29">
        <v>45787</v>
      </c>
      <c r="AE344" s="29">
        <v>45787</v>
      </c>
      <c r="AF344" t="s">
        <v>1431</v>
      </c>
      <c r="AH344" s="29"/>
    </row>
    <row r="345" spans="1:50" s="27" customFormat="1" ht="15.75" x14ac:dyDescent="0.25">
      <c r="A345" s="9">
        <v>342</v>
      </c>
      <c r="B345" s="28" t="s">
        <v>1394</v>
      </c>
      <c r="C345" s="2" t="s">
        <v>37</v>
      </c>
      <c r="D345" s="28" t="s">
        <v>38</v>
      </c>
      <c r="E345" s="29"/>
      <c r="G345" s="1" t="s">
        <v>55</v>
      </c>
      <c r="H345" s="28" t="s">
        <v>72</v>
      </c>
      <c r="I345" s="12" t="s">
        <v>40</v>
      </c>
      <c r="J345" s="3" t="s">
        <v>1434</v>
      </c>
      <c r="K345" t="s">
        <v>55</v>
      </c>
      <c r="L345" s="2" t="s">
        <v>55</v>
      </c>
      <c r="M345" s="3" t="s">
        <v>1942</v>
      </c>
      <c r="N345" s="28">
        <v>1</v>
      </c>
      <c r="O345" s="28" t="s">
        <v>1413</v>
      </c>
      <c r="P345" t="s">
        <v>85</v>
      </c>
      <c r="Q345" s="30" t="s">
        <v>55</v>
      </c>
      <c r="R345" t="s">
        <v>1446</v>
      </c>
      <c r="S345" s="2" t="s">
        <v>55</v>
      </c>
      <c r="T345" s="27" t="s">
        <v>1414</v>
      </c>
      <c r="U345" s="27" t="s">
        <v>49</v>
      </c>
      <c r="V345" s="44" t="s">
        <v>73</v>
      </c>
      <c r="W345" s="44" t="s">
        <v>73</v>
      </c>
      <c r="X345" s="2" t="s">
        <v>55</v>
      </c>
      <c r="Y345" s="29"/>
      <c r="Z345" s="29">
        <v>45761</v>
      </c>
      <c r="AC345" s="29"/>
      <c r="AD345" s="29"/>
      <c r="AE345" s="29">
        <v>45761</v>
      </c>
      <c r="AF345" t="s">
        <v>1430</v>
      </c>
      <c r="AH345" s="29"/>
    </row>
    <row r="346" spans="1:50" s="27" customFormat="1" ht="15.75" x14ac:dyDescent="0.25">
      <c r="A346" s="9">
        <v>343</v>
      </c>
      <c r="B346" s="28" t="s">
        <v>1394</v>
      </c>
      <c r="C346" s="2" t="s">
        <v>37</v>
      </c>
      <c r="D346" s="28" t="s">
        <v>38</v>
      </c>
      <c r="E346" s="29"/>
      <c r="G346" s="1" t="s">
        <v>55</v>
      </c>
      <c r="H346" s="28" t="s">
        <v>94</v>
      </c>
      <c r="I346" s="12" t="s">
        <v>40</v>
      </c>
      <c r="J346" s="3" t="s">
        <v>1434</v>
      </c>
      <c r="K346" t="s">
        <v>55</v>
      </c>
      <c r="L346" s="2" t="s">
        <v>55</v>
      </c>
      <c r="M346" s="3" t="s">
        <v>1942</v>
      </c>
      <c r="N346" s="28">
        <v>3</v>
      </c>
      <c r="O346" s="28" t="s">
        <v>1415</v>
      </c>
      <c r="P346" t="s">
        <v>85</v>
      </c>
      <c r="Q346" s="30" t="s">
        <v>55</v>
      </c>
      <c r="R346" t="s">
        <v>1446</v>
      </c>
      <c r="S346" s="2" t="s">
        <v>55</v>
      </c>
      <c r="T346" s="27" t="s">
        <v>1418</v>
      </c>
      <c r="U346" s="27" t="s">
        <v>49</v>
      </c>
      <c r="V346" s="44" t="s">
        <v>95</v>
      </c>
      <c r="W346" s="44" t="s">
        <v>95</v>
      </c>
      <c r="X346" s="2" t="s">
        <v>55</v>
      </c>
      <c r="Y346" s="29"/>
      <c r="Z346" s="29">
        <v>45706</v>
      </c>
      <c r="AC346" s="29"/>
      <c r="AD346" s="29"/>
      <c r="AE346" s="29">
        <v>45706</v>
      </c>
      <c r="AF346" t="s">
        <v>1428</v>
      </c>
      <c r="AH346" s="29"/>
    </row>
    <row r="347" spans="1:50" s="27" customFormat="1" ht="15.75" x14ac:dyDescent="0.25">
      <c r="A347" s="9">
        <v>344</v>
      </c>
      <c r="B347" s="28" t="s">
        <v>1394</v>
      </c>
      <c r="C347" s="2" t="s">
        <v>37</v>
      </c>
      <c r="D347" s="28" t="s">
        <v>38</v>
      </c>
      <c r="E347" s="29"/>
      <c r="G347" s="1" t="s">
        <v>55</v>
      </c>
      <c r="H347" s="28" t="s">
        <v>94</v>
      </c>
      <c r="I347" s="12" t="s">
        <v>40</v>
      </c>
      <c r="J347" s="3" t="s">
        <v>1434</v>
      </c>
      <c r="K347" t="s">
        <v>55</v>
      </c>
      <c r="L347" s="2" t="s">
        <v>55</v>
      </c>
      <c r="M347" s="3" t="s">
        <v>1942</v>
      </c>
      <c r="N347" s="28">
        <v>3</v>
      </c>
      <c r="O347" s="28" t="s">
        <v>1416</v>
      </c>
      <c r="P347" t="s">
        <v>85</v>
      </c>
      <c r="Q347" s="30" t="s">
        <v>55</v>
      </c>
      <c r="R347" t="s">
        <v>1446</v>
      </c>
      <c r="S347" s="2" t="s">
        <v>55</v>
      </c>
      <c r="T347" s="27" t="s">
        <v>1418</v>
      </c>
      <c r="U347" s="27" t="s">
        <v>49</v>
      </c>
      <c r="V347" s="44" t="s">
        <v>95</v>
      </c>
      <c r="W347" s="44" t="s">
        <v>95</v>
      </c>
      <c r="X347" s="2" t="s">
        <v>55</v>
      </c>
      <c r="Y347" s="29"/>
      <c r="Z347" s="29">
        <v>45706</v>
      </c>
      <c r="AC347" s="29"/>
      <c r="AD347" s="29"/>
      <c r="AE347" s="29">
        <v>45706</v>
      </c>
      <c r="AF347" t="s">
        <v>1428</v>
      </c>
      <c r="AH347" s="29"/>
    </row>
    <row r="348" spans="1:50" s="27" customFormat="1" ht="15.75" x14ac:dyDescent="0.25">
      <c r="A348" s="9">
        <v>345</v>
      </c>
      <c r="B348" s="28" t="s">
        <v>1394</v>
      </c>
      <c r="C348" s="2" t="s">
        <v>37</v>
      </c>
      <c r="D348" s="28" t="s">
        <v>38</v>
      </c>
      <c r="E348" s="29"/>
      <c r="G348" s="1" t="s">
        <v>55</v>
      </c>
      <c r="H348" s="28" t="s">
        <v>94</v>
      </c>
      <c r="I348" s="12" t="s">
        <v>40</v>
      </c>
      <c r="J348" s="3" t="s">
        <v>1434</v>
      </c>
      <c r="K348" t="s">
        <v>55</v>
      </c>
      <c r="L348" s="2" t="s">
        <v>55</v>
      </c>
      <c r="M348" s="3" t="s">
        <v>1942</v>
      </c>
      <c r="N348" s="28">
        <v>3</v>
      </c>
      <c r="O348" s="28" t="s">
        <v>1417</v>
      </c>
      <c r="P348" t="s">
        <v>85</v>
      </c>
      <c r="Q348" s="30" t="s">
        <v>55</v>
      </c>
      <c r="R348" t="s">
        <v>1446</v>
      </c>
      <c r="S348" s="2" t="s">
        <v>55</v>
      </c>
      <c r="T348" s="27" t="s">
        <v>1418</v>
      </c>
      <c r="U348" s="27" t="s">
        <v>49</v>
      </c>
      <c r="V348" s="44" t="s">
        <v>95</v>
      </c>
      <c r="W348" s="44" t="s">
        <v>95</v>
      </c>
      <c r="X348" s="2" t="s">
        <v>55</v>
      </c>
      <c r="Y348" s="29"/>
      <c r="Z348" s="29">
        <v>45706</v>
      </c>
      <c r="AC348" s="29"/>
      <c r="AD348" s="29"/>
      <c r="AE348" s="29">
        <v>45706</v>
      </c>
      <c r="AF348" t="s">
        <v>1428</v>
      </c>
      <c r="AH348" s="29"/>
    </row>
    <row r="349" spans="1:50" s="27" customFormat="1" ht="15.75" x14ac:dyDescent="0.25">
      <c r="A349" s="9">
        <v>346</v>
      </c>
      <c r="B349" s="28" t="s">
        <v>1394</v>
      </c>
      <c r="C349" s="2" t="s">
        <v>37</v>
      </c>
      <c r="D349" s="28" t="s">
        <v>38</v>
      </c>
      <c r="E349" s="29"/>
      <c r="G349" s="1" t="s">
        <v>55</v>
      </c>
      <c r="H349" s="28" t="s">
        <v>72</v>
      </c>
      <c r="I349" s="12" t="s">
        <v>40</v>
      </c>
      <c r="J349" s="3" t="s">
        <v>1434</v>
      </c>
      <c r="K349" t="s">
        <v>55</v>
      </c>
      <c r="L349" s="2" t="s">
        <v>55</v>
      </c>
      <c r="M349" s="3" t="s">
        <v>1942</v>
      </c>
      <c r="N349" s="28">
        <v>2</v>
      </c>
      <c r="O349" s="28" t="s">
        <v>1419</v>
      </c>
      <c r="P349" t="s">
        <v>85</v>
      </c>
      <c r="Q349" s="30" t="s">
        <v>55</v>
      </c>
      <c r="R349" t="s">
        <v>1446</v>
      </c>
      <c r="S349" s="2" t="s">
        <v>55</v>
      </c>
      <c r="T349" s="27" t="s">
        <v>1421</v>
      </c>
      <c r="U349" s="27" t="s">
        <v>49</v>
      </c>
      <c r="V349" s="44" t="s">
        <v>95</v>
      </c>
      <c r="W349" s="44" t="s">
        <v>95</v>
      </c>
      <c r="X349" s="2" t="s">
        <v>55</v>
      </c>
      <c r="Y349" s="29"/>
      <c r="Z349" s="29">
        <v>45767</v>
      </c>
      <c r="AC349" s="29"/>
      <c r="AD349" s="29"/>
      <c r="AE349" s="29">
        <v>45767</v>
      </c>
      <c r="AF349" t="s">
        <v>1430</v>
      </c>
      <c r="AH349" s="29"/>
    </row>
    <row r="350" spans="1:50" s="27" customFormat="1" ht="15.75" x14ac:dyDescent="0.25">
      <c r="A350" s="9">
        <v>347</v>
      </c>
      <c r="B350" s="28" t="s">
        <v>1394</v>
      </c>
      <c r="C350" s="2" t="s">
        <v>37</v>
      </c>
      <c r="D350" s="28" t="s">
        <v>38</v>
      </c>
      <c r="E350" s="29"/>
      <c r="G350" s="1" t="s">
        <v>55</v>
      </c>
      <c r="H350" s="28" t="s">
        <v>72</v>
      </c>
      <c r="I350" s="12" t="s">
        <v>40</v>
      </c>
      <c r="J350" s="3" t="s">
        <v>1434</v>
      </c>
      <c r="K350" t="s">
        <v>55</v>
      </c>
      <c r="L350" s="2" t="s">
        <v>55</v>
      </c>
      <c r="M350" s="3" t="s">
        <v>1942</v>
      </c>
      <c r="N350" s="28">
        <v>2</v>
      </c>
      <c r="O350" s="28" t="s">
        <v>1420</v>
      </c>
      <c r="P350" t="s">
        <v>85</v>
      </c>
      <c r="Q350" s="30" t="s">
        <v>55</v>
      </c>
      <c r="R350" t="s">
        <v>1446</v>
      </c>
      <c r="S350" s="2" t="s">
        <v>55</v>
      </c>
      <c r="T350" s="27" t="s">
        <v>1421</v>
      </c>
      <c r="U350" s="27" t="s">
        <v>49</v>
      </c>
      <c r="V350" s="44" t="s">
        <v>95</v>
      </c>
      <c r="W350" s="44" t="s">
        <v>95</v>
      </c>
      <c r="X350" s="2" t="s">
        <v>55</v>
      </c>
      <c r="Y350" s="29"/>
      <c r="Z350" s="29">
        <v>45767</v>
      </c>
      <c r="AC350" s="29"/>
      <c r="AD350" s="29"/>
      <c r="AE350" s="29">
        <v>45767</v>
      </c>
      <c r="AF350" t="s">
        <v>1430</v>
      </c>
      <c r="AH350" s="29"/>
    </row>
    <row r="351" spans="1:50" s="27" customFormat="1" ht="15.75" x14ac:dyDescent="0.25">
      <c r="A351" s="9">
        <v>349</v>
      </c>
      <c r="B351" s="28" t="s">
        <v>1394</v>
      </c>
      <c r="C351" s="2" t="s">
        <v>37</v>
      </c>
      <c r="D351" s="28" t="s">
        <v>38</v>
      </c>
      <c r="E351" s="29"/>
      <c r="G351" s="1" t="s">
        <v>55</v>
      </c>
      <c r="H351" s="28" t="s">
        <v>94</v>
      </c>
      <c r="I351" s="12" t="s">
        <v>40</v>
      </c>
      <c r="J351" s="3" t="s">
        <v>1434</v>
      </c>
      <c r="K351" t="s">
        <v>55</v>
      </c>
      <c r="L351" s="2" t="s">
        <v>55</v>
      </c>
      <c r="M351" s="3" t="s">
        <v>1942</v>
      </c>
      <c r="N351" s="28">
        <v>3</v>
      </c>
      <c r="O351" s="28" t="s">
        <v>1423</v>
      </c>
      <c r="P351" t="s">
        <v>85</v>
      </c>
      <c r="Q351" s="30" t="s">
        <v>55</v>
      </c>
      <c r="R351" t="s">
        <v>1446</v>
      </c>
      <c r="S351" s="2" t="s">
        <v>55</v>
      </c>
      <c r="T351" s="27" t="s">
        <v>1425</v>
      </c>
      <c r="U351" s="27" t="s">
        <v>49</v>
      </c>
      <c r="V351" s="44" t="s">
        <v>95</v>
      </c>
      <c r="W351" s="44" t="s">
        <v>95</v>
      </c>
      <c r="X351" s="2" t="s">
        <v>55</v>
      </c>
      <c r="Y351" s="29"/>
      <c r="Z351" s="29">
        <v>45797</v>
      </c>
      <c r="AC351" s="29"/>
      <c r="AD351" s="29"/>
      <c r="AE351" s="29">
        <v>45797</v>
      </c>
      <c r="AF351" t="s">
        <v>1431</v>
      </c>
      <c r="AH351" s="29"/>
    </row>
    <row r="352" spans="1:50" ht="15.75" x14ac:dyDescent="0.25">
      <c r="A352" s="9">
        <v>350</v>
      </c>
      <c r="B352" s="28" t="s">
        <v>1394</v>
      </c>
      <c r="C352" s="2" t="s">
        <v>37</v>
      </c>
      <c r="D352" s="28" t="s">
        <v>38</v>
      </c>
      <c r="E352" s="29"/>
      <c r="F352" s="27"/>
      <c r="G352" s="1" t="s">
        <v>55</v>
      </c>
      <c r="H352" s="28" t="s">
        <v>94</v>
      </c>
      <c r="I352" s="12" t="s">
        <v>40</v>
      </c>
      <c r="J352" s="3" t="s">
        <v>1434</v>
      </c>
      <c r="K352" t="s">
        <v>55</v>
      </c>
      <c r="L352" s="2" t="s">
        <v>55</v>
      </c>
      <c r="M352" s="3" t="s">
        <v>1942</v>
      </c>
      <c r="N352" s="28">
        <v>3</v>
      </c>
      <c r="O352" s="28" t="s">
        <v>1424</v>
      </c>
      <c r="P352" t="s">
        <v>85</v>
      </c>
      <c r="Q352" s="30" t="s">
        <v>55</v>
      </c>
      <c r="R352" t="s">
        <v>1446</v>
      </c>
      <c r="S352" s="2" t="s">
        <v>55</v>
      </c>
      <c r="T352" s="27" t="s">
        <v>1425</v>
      </c>
      <c r="U352" s="27" t="s">
        <v>49</v>
      </c>
      <c r="V352" s="44" t="s">
        <v>95</v>
      </c>
      <c r="W352" s="44" t="s">
        <v>95</v>
      </c>
      <c r="X352" s="2" t="s">
        <v>55</v>
      </c>
      <c r="Y352" s="29"/>
      <c r="Z352" s="29">
        <v>45797</v>
      </c>
      <c r="AA352" s="27"/>
      <c r="AB352" s="27"/>
      <c r="AC352" s="29"/>
      <c r="AD352" s="29"/>
      <c r="AE352" s="29">
        <v>45797</v>
      </c>
      <c r="AF352" t="s">
        <v>1431</v>
      </c>
      <c r="AG352" s="27"/>
      <c r="AH352" s="29"/>
      <c r="AI352" s="27"/>
      <c r="AJ352" s="27"/>
      <c r="AK352" s="27"/>
      <c r="AL352" s="27"/>
      <c r="AM352" s="27"/>
      <c r="AN352" s="27"/>
      <c r="AO352" s="27"/>
      <c r="AP352" s="27"/>
      <c r="AQ352" s="27"/>
      <c r="AR352" s="27"/>
      <c r="AS352" s="27"/>
      <c r="AT352" s="27"/>
      <c r="AU352" s="27"/>
      <c r="AV352" s="27"/>
      <c r="AW352" s="27"/>
      <c r="AX352" s="27"/>
    </row>
    <row r="353" spans="1:41" ht="15.75" x14ac:dyDescent="0.25">
      <c r="A353" s="9">
        <v>351</v>
      </c>
      <c r="B353" s="28" t="s">
        <v>84</v>
      </c>
      <c r="C353" s="2" t="s">
        <v>37</v>
      </c>
      <c r="D353" s="2" t="s">
        <v>38</v>
      </c>
      <c r="G353" s="1">
        <v>45717</v>
      </c>
      <c r="H353" s="28" t="s">
        <v>848</v>
      </c>
      <c r="I353" s="12" t="s">
        <v>40</v>
      </c>
      <c r="J353" s="3" t="s">
        <v>1450</v>
      </c>
      <c r="K353" t="s">
        <v>1436</v>
      </c>
      <c r="L353" s="2" t="s">
        <v>1451</v>
      </c>
      <c r="M353" s="3" t="s">
        <v>1942</v>
      </c>
      <c r="N353" s="2">
        <v>1</v>
      </c>
      <c r="O353" s="28" t="s">
        <v>1452</v>
      </c>
      <c r="P353" t="s">
        <v>85</v>
      </c>
      <c r="Q353" s="2">
        <v>21</v>
      </c>
      <c r="R353" t="s">
        <v>1446</v>
      </c>
      <c r="S353" t="s">
        <v>55</v>
      </c>
      <c r="T353" s="37" t="s">
        <v>1453</v>
      </c>
      <c r="U353" s="27" t="s">
        <v>49</v>
      </c>
      <c r="V353" s="44" t="s">
        <v>79</v>
      </c>
      <c r="W353" s="44" t="s">
        <v>79</v>
      </c>
      <c r="X353" s="2" t="s">
        <v>55</v>
      </c>
      <c r="Y353" s="27"/>
      <c r="Z353" s="1">
        <v>45895</v>
      </c>
      <c r="AC353" s="1">
        <v>45839</v>
      </c>
      <c r="AE353" s="1">
        <v>45839</v>
      </c>
      <c r="AF353" t="s">
        <v>1968</v>
      </c>
      <c r="AM353" t="s">
        <v>1454</v>
      </c>
      <c r="AN353" t="s">
        <v>1455</v>
      </c>
      <c r="AO353" t="s">
        <v>1621</v>
      </c>
    </row>
    <row r="354" spans="1:41" ht="15.75" x14ac:dyDescent="0.25">
      <c r="A354" s="9">
        <v>352</v>
      </c>
      <c r="B354" s="28" t="s">
        <v>84</v>
      </c>
      <c r="C354" s="2" t="s">
        <v>37</v>
      </c>
      <c r="D354" s="28" t="s">
        <v>45</v>
      </c>
      <c r="G354" s="1">
        <v>45173</v>
      </c>
      <c r="H354" s="28" t="s">
        <v>97</v>
      </c>
      <c r="I354" s="12" t="s">
        <v>40</v>
      </c>
      <c r="J354" s="3" t="s">
        <v>54</v>
      </c>
      <c r="K354" t="s">
        <v>1438</v>
      </c>
      <c r="L354" s="2" t="s">
        <v>1473</v>
      </c>
      <c r="M354" s="3" t="s">
        <v>1942</v>
      </c>
      <c r="N354" s="2">
        <v>1</v>
      </c>
      <c r="O354" s="28" t="s">
        <v>1472</v>
      </c>
      <c r="P354" t="s">
        <v>85</v>
      </c>
      <c r="Q354" s="2" t="s">
        <v>55</v>
      </c>
      <c r="R354" t="s">
        <v>1446</v>
      </c>
      <c r="S354" t="s">
        <v>55</v>
      </c>
      <c r="T354" t="s">
        <v>55</v>
      </c>
      <c r="U354" s="27" t="s">
        <v>49</v>
      </c>
      <c r="V354" s="44" t="s">
        <v>98</v>
      </c>
      <c r="W354" s="44" t="s">
        <v>98</v>
      </c>
      <c r="X354" s="2" t="s">
        <v>55</v>
      </c>
      <c r="Y354" s="1">
        <v>45839</v>
      </c>
      <c r="AE354" s="1">
        <v>45839</v>
      </c>
      <c r="AF354" t="s">
        <v>1968</v>
      </c>
      <c r="AN354" t="s">
        <v>1456</v>
      </c>
    </row>
    <row r="355" spans="1:41" ht="15.75" x14ac:dyDescent="0.25">
      <c r="A355" s="9">
        <v>353</v>
      </c>
      <c r="B355" s="28" t="s">
        <v>84</v>
      </c>
      <c r="C355" s="2" t="s">
        <v>37</v>
      </c>
      <c r="D355" s="28" t="s">
        <v>831</v>
      </c>
      <c r="G355" s="1" t="s">
        <v>55</v>
      </c>
      <c r="H355" s="28" t="s">
        <v>114</v>
      </c>
      <c r="I355" s="12" t="s">
        <v>40</v>
      </c>
      <c r="J355" s="1" t="s">
        <v>55</v>
      </c>
      <c r="K355" t="s">
        <v>55</v>
      </c>
      <c r="L355" s="2" t="s">
        <v>1458</v>
      </c>
      <c r="M355" t="s">
        <v>1457</v>
      </c>
      <c r="N355" s="2">
        <v>1</v>
      </c>
      <c r="O355" s="28" t="s">
        <v>1465</v>
      </c>
      <c r="P355" t="s">
        <v>85</v>
      </c>
      <c r="Q355" s="2" t="s">
        <v>55</v>
      </c>
      <c r="R355" t="s">
        <v>1446</v>
      </c>
      <c r="S355" t="s">
        <v>55</v>
      </c>
      <c r="T355" t="s">
        <v>55</v>
      </c>
      <c r="U355" s="27" t="s">
        <v>49</v>
      </c>
      <c r="V355" s="44" t="s">
        <v>1966</v>
      </c>
      <c r="W355" s="44" t="s">
        <v>1082</v>
      </c>
      <c r="X355" s="2" t="s">
        <v>55</v>
      </c>
      <c r="AC355" s="1">
        <v>45843</v>
      </c>
      <c r="AD355" s="1">
        <v>45843</v>
      </c>
      <c r="AE355" s="1">
        <v>45843</v>
      </c>
      <c r="AF355" t="s">
        <v>1968</v>
      </c>
      <c r="AN355" t="s">
        <v>1466</v>
      </c>
    </row>
    <row r="356" spans="1:41" ht="15.75" x14ac:dyDescent="0.25">
      <c r="A356" s="9">
        <v>354</v>
      </c>
      <c r="B356" s="28" t="s">
        <v>84</v>
      </c>
      <c r="C356" s="2" t="s">
        <v>37</v>
      </c>
      <c r="D356" s="28" t="s">
        <v>38</v>
      </c>
      <c r="G356" s="1" t="s">
        <v>55</v>
      </c>
      <c r="H356" s="28" t="s">
        <v>848</v>
      </c>
      <c r="I356" s="12" t="s">
        <v>40</v>
      </c>
      <c r="J356" s="3" t="s">
        <v>1459</v>
      </c>
      <c r="K356" t="s">
        <v>1441</v>
      </c>
      <c r="L356" s="2" t="s">
        <v>1460</v>
      </c>
      <c r="M356" t="s">
        <v>1474</v>
      </c>
      <c r="N356" s="2">
        <v>1</v>
      </c>
      <c r="O356" s="28" t="s">
        <v>1461</v>
      </c>
      <c r="P356" t="s">
        <v>85</v>
      </c>
      <c r="Q356" s="2">
        <v>33</v>
      </c>
      <c r="R356" t="s">
        <v>1446</v>
      </c>
      <c r="S356" t="s">
        <v>1462</v>
      </c>
      <c r="T356" s="2" t="s">
        <v>1463</v>
      </c>
      <c r="U356" s="27" t="s">
        <v>47</v>
      </c>
      <c r="V356" s="44" t="s">
        <v>79</v>
      </c>
      <c r="W356" s="44" t="s">
        <v>79</v>
      </c>
      <c r="X356" t="s">
        <v>1009</v>
      </c>
      <c r="Y356" s="1">
        <v>45840</v>
      </c>
      <c r="Z356" s="1">
        <v>45896</v>
      </c>
      <c r="AE356" s="1">
        <v>45840</v>
      </c>
      <c r="AF356" t="s">
        <v>1968</v>
      </c>
      <c r="AN356" s="38" t="s">
        <v>1464</v>
      </c>
      <c r="AO356" t="s">
        <v>1634</v>
      </c>
    </row>
    <row r="357" spans="1:41" ht="15.75" x14ac:dyDescent="0.25">
      <c r="A357" s="9">
        <v>355</v>
      </c>
      <c r="B357" s="28" t="s">
        <v>84</v>
      </c>
      <c r="C357" s="2" t="s">
        <v>37</v>
      </c>
      <c r="D357" s="28" t="s">
        <v>38</v>
      </c>
      <c r="G357" s="1">
        <v>45724</v>
      </c>
      <c r="H357" s="28" t="s">
        <v>1467</v>
      </c>
      <c r="I357" s="12" t="s">
        <v>40</v>
      </c>
      <c r="J357" s="1" t="s">
        <v>55</v>
      </c>
      <c r="K357" t="s">
        <v>1436</v>
      </c>
      <c r="L357" s="2" t="s">
        <v>1468</v>
      </c>
      <c r="M357" s="3" t="s">
        <v>1942</v>
      </c>
      <c r="N357" s="2">
        <v>1</v>
      </c>
      <c r="O357" s="28" t="s">
        <v>1469</v>
      </c>
      <c r="P357" t="s">
        <v>85</v>
      </c>
      <c r="Q357" s="2" t="s">
        <v>55</v>
      </c>
      <c r="R357" t="s">
        <v>1446</v>
      </c>
      <c r="S357" t="s">
        <v>55</v>
      </c>
      <c r="T357" t="s">
        <v>55</v>
      </c>
      <c r="U357" s="27" t="s">
        <v>49</v>
      </c>
      <c r="V357" s="44" t="s">
        <v>1470</v>
      </c>
      <c r="W357" s="44" t="s">
        <v>1470</v>
      </c>
      <c r="X357" s="2" t="s">
        <v>55</v>
      </c>
      <c r="Z357" s="1">
        <v>45844</v>
      </c>
      <c r="AE357" s="1">
        <v>45844</v>
      </c>
      <c r="AF357" t="s">
        <v>1968</v>
      </c>
      <c r="AN357" s="1" t="s">
        <v>1471</v>
      </c>
    </row>
    <row r="358" spans="1:41" ht="15.75" x14ac:dyDescent="0.25">
      <c r="A358" s="9">
        <v>356</v>
      </c>
      <c r="B358" s="28" t="s">
        <v>84</v>
      </c>
      <c r="C358" s="2" t="s">
        <v>37</v>
      </c>
      <c r="D358" s="28" t="s">
        <v>45</v>
      </c>
      <c r="G358" s="1">
        <v>45247</v>
      </c>
      <c r="H358" s="28" t="s">
        <v>848</v>
      </c>
      <c r="I358" s="12" t="s">
        <v>40</v>
      </c>
      <c r="J358" s="3" t="s">
        <v>111</v>
      </c>
      <c r="K358" t="s">
        <v>1438</v>
      </c>
      <c r="L358" s="2" t="s">
        <v>1475</v>
      </c>
      <c r="M358" s="3" t="s">
        <v>1942</v>
      </c>
      <c r="N358" s="2">
        <v>5</v>
      </c>
      <c r="O358" s="28" t="s">
        <v>1476</v>
      </c>
      <c r="P358" t="s">
        <v>85</v>
      </c>
      <c r="Q358" s="2" t="s">
        <v>55</v>
      </c>
      <c r="R358" t="s">
        <v>1446</v>
      </c>
      <c r="S358" t="s">
        <v>55</v>
      </c>
      <c r="T358" t="s">
        <v>1481</v>
      </c>
      <c r="U358" s="27" t="s">
        <v>49</v>
      </c>
      <c r="V358" s="2" t="s">
        <v>55</v>
      </c>
      <c r="W358" s="44" t="s">
        <v>79</v>
      </c>
      <c r="X358" s="2" t="s">
        <v>55</v>
      </c>
      <c r="AC358" s="1">
        <v>45840</v>
      </c>
      <c r="AE358" s="1">
        <v>45840</v>
      </c>
      <c r="AF358" t="s">
        <v>1968</v>
      </c>
      <c r="AN358" t="s">
        <v>1482</v>
      </c>
    </row>
    <row r="359" spans="1:41" ht="15.75" x14ac:dyDescent="0.25">
      <c r="A359" s="9">
        <v>357</v>
      </c>
      <c r="B359" s="28" t="s">
        <v>84</v>
      </c>
      <c r="C359" s="2" t="s">
        <v>37</v>
      </c>
      <c r="D359" s="28" t="s">
        <v>45</v>
      </c>
      <c r="G359" s="1">
        <v>45247</v>
      </c>
      <c r="H359" s="28" t="s">
        <v>848</v>
      </c>
      <c r="I359" s="12" t="s">
        <v>40</v>
      </c>
      <c r="J359" s="3" t="s">
        <v>111</v>
      </c>
      <c r="K359" t="s">
        <v>1438</v>
      </c>
      <c r="L359" s="2" t="s">
        <v>1475</v>
      </c>
      <c r="M359" s="3" t="s">
        <v>1942</v>
      </c>
      <c r="N359" s="2">
        <v>5</v>
      </c>
      <c r="O359" s="28" t="s">
        <v>1477</v>
      </c>
      <c r="P359" t="s">
        <v>85</v>
      </c>
      <c r="Q359" s="2" t="s">
        <v>55</v>
      </c>
      <c r="R359" t="s">
        <v>1446</v>
      </c>
      <c r="S359" t="s">
        <v>55</v>
      </c>
      <c r="T359" t="s">
        <v>1481</v>
      </c>
      <c r="U359" s="27" t="s">
        <v>49</v>
      </c>
      <c r="V359" s="2" t="s">
        <v>55</v>
      </c>
      <c r="W359" s="44" t="s">
        <v>79</v>
      </c>
      <c r="X359" s="2" t="s">
        <v>55</v>
      </c>
      <c r="AC359" s="1">
        <v>45840</v>
      </c>
      <c r="AE359" s="1">
        <v>45840</v>
      </c>
      <c r="AF359" t="s">
        <v>1968</v>
      </c>
      <c r="AN359" t="s">
        <v>1482</v>
      </c>
    </row>
    <row r="360" spans="1:41" ht="15.75" x14ac:dyDescent="0.25">
      <c r="A360" s="9">
        <v>358</v>
      </c>
      <c r="B360" s="28" t="s">
        <v>84</v>
      </c>
      <c r="C360" s="2" t="s">
        <v>37</v>
      </c>
      <c r="D360" s="28" t="s">
        <v>45</v>
      </c>
      <c r="G360" s="1">
        <v>45247</v>
      </c>
      <c r="H360" s="28" t="s">
        <v>848</v>
      </c>
      <c r="I360" s="12" t="s">
        <v>40</v>
      </c>
      <c r="J360" s="3" t="s">
        <v>111</v>
      </c>
      <c r="K360" t="s">
        <v>1438</v>
      </c>
      <c r="L360" s="2" t="s">
        <v>1475</v>
      </c>
      <c r="M360" s="3" t="s">
        <v>1942</v>
      </c>
      <c r="N360" s="2">
        <v>5</v>
      </c>
      <c r="O360" s="28" t="s">
        <v>1478</v>
      </c>
      <c r="P360" t="s">
        <v>85</v>
      </c>
      <c r="Q360" s="2" t="s">
        <v>55</v>
      </c>
      <c r="R360" t="s">
        <v>1446</v>
      </c>
      <c r="S360" t="s">
        <v>55</v>
      </c>
      <c r="T360" t="s">
        <v>1481</v>
      </c>
      <c r="U360" s="27" t="s">
        <v>49</v>
      </c>
      <c r="V360" s="2" t="s">
        <v>55</v>
      </c>
      <c r="W360" s="44" t="s">
        <v>79</v>
      </c>
      <c r="X360" s="2" t="s">
        <v>55</v>
      </c>
      <c r="AC360" s="1">
        <v>45840</v>
      </c>
      <c r="AE360" s="1">
        <v>45840</v>
      </c>
      <c r="AF360" t="s">
        <v>1968</v>
      </c>
      <c r="AN360" t="s">
        <v>1482</v>
      </c>
    </row>
    <row r="361" spans="1:41" ht="15.75" x14ac:dyDescent="0.25">
      <c r="A361" s="9">
        <v>359</v>
      </c>
      <c r="B361" s="28" t="s">
        <v>84</v>
      </c>
      <c r="C361" s="2" t="s">
        <v>37</v>
      </c>
      <c r="D361" s="28" t="s">
        <v>45</v>
      </c>
      <c r="G361" s="1">
        <v>45247</v>
      </c>
      <c r="H361" s="28" t="s">
        <v>848</v>
      </c>
      <c r="I361" s="12" t="s">
        <v>40</v>
      </c>
      <c r="J361" s="3" t="s">
        <v>111</v>
      </c>
      <c r="K361" t="s">
        <v>1438</v>
      </c>
      <c r="L361" s="2" t="s">
        <v>1475</v>
      </c>
      <c r="M361" s="3" t="s">
        <v>1942</v>
      </c>
      <c r="N361" s="2">
        <v>5</v>
      </c>
      <c r="O361" s="28" t="s">
        <v>1479</v>
      </c>
      <c r="P361" t="s">
        <v>85</v>
      </c>
      <c r="Q361" s="2" t="s">
        <v>55</v>
      </c>
      <c r="R361" t="s">
        <v>1446</v>
      </c>
      <c r="S361" t="s">
        <v>55</v>
      </c>
      <c r="T361" t="s">
        <v>1481</v>
      </c>
      <c r="U361" s="27" t="s">
        <v>49</v>
      </c>
      <c r="V361" s="2" t="s">
        <v>55</v>
      </c>
      <c r="W361" s="44" t="s">
        <v>79</v>
      </c>
      <c r="X361" s="2" t="s">
        <v>55</v>
      </c>
      <c r="AC361" s="1">
        <v>45840</v>
      </c>
      <c r="AE361" s="1">
        <v>45840</v>
      </c>
      <c r="AF361" t="s">
        <v>1968</v>
      </c>
      <c r="AN361" t="s">
        <v>1482</v>
      </c>
    </row>
    <row r="362" spans="1:41" ht="15.75" x14ac:dyDescent="0.25">
      <c r="A362" s="9">
        <v>360</v>
      </c>
      <c r="B362" s="28" t="s">
        <v>84</v>
      </c>
      <c r="C362" s="2" t="s">
        <v>37</v>
      </c>
      <c r="D362" s="28" t="s">
        <v>45</v>
      </c>
      <c r="G362" s="1">
        <v>45247</v>
      </c>
      <c r="H362" s="28" t="s">
        <v>848</v>
      </c>
      <c r="I362" s="12" t="s">
        <v>40</v>
      </c>
      <c r="J362" s="3" t="s">
        <v>111</v>
      </c>
      <c r="K362" t="s">
        <v>1438</v>
      </c>
      <c r="L362" s="2" t="s">
        <v>1475</v>
      </c>
      <c r="M362" s="3" t="s">
        <v>1942</v>
      </c>
      <c r="N362" s="2">
        <v>5</v>
      </c>
      <c r="O362" s="28" t="s">
        <v>1480</v>
      </c>
      <c r="P362" t="s">
        <v>85</v>
      </c>
      <c r="Q362" s="2" t="s">
        <v>55</v>
      </c>
      <c r="R362" t="s">
        <v>1446</v>
      </c>
      <c r="S362" t="s">
        <v>55</v>
      </c>
      <c r="T362" t="s">
        <v>1481</v>
      </c>
      <c r="U362" s="27" t="s">
        <v>49</v>
      </c>
      <c r="V362" s="2" t="s">
        <v>55</v>
      </c>
      <c r="W362" s="44" t="s">
        <v>79</v>
      </c>
      <c r="X362" s="2" t="s">
        <v>55</v>
      </c>
      <c r="AC362" s="1">
        <v>45840</v>
      </c>
      <c r="AE362" s="1">
        <v>45840</v>
      </c>
      <c r="AF362" t="s">
        <v>1968</v>
      </c>
      <c r="AN362" t="s">
        <v>1482</v>
      </c>
    </row>
    <row r="363" spans="1:41" ht="15.75" x14ac:dyDescent="0.25">
      <c r="A363" s="9">
        <v>361</v>
      </c>
      <c r="B363" s="28" t="s">
        <v>84</v>
      </c>
      <c r="C363" s="2" t="s">
        <v>37</v>
      </c>
      <c r="D363" s="28" t="s">
        <v>38</v>
      </c>
      <c r="G363" s="1" t="s">
        <v>1483</v>
      </c>
      <c r="H363" s="28" t="s">
        <v>75</v>
      </c>
      <c r="I363" s="12" t="s">
        <v>40</v>
      </c>
      <c r="J363" s="3" t="s">
        <v>111</v>
      </c>
      <c r="K363" t="s">
        <v>1438</v>
      </c>
      <c r="L363" s="2" t="s">
        <v>1484</v>
      </c>
      <c r="M363" s="3" t="s">
        <v>1942</v>
      </c>
      <c r="N363" s="2">
        <v>1</v>
      </c>
      <c r="O363" s="28" t="s">
        <v>1243</v>
      </c>
      <c r="P363" t="s">
        <v>85</v>
      </c>
      <c r="Q363" s="2" t="s">
        <v>55</v>
      </c>
      <c r="R363" t="s">
        <v>1446</v>
      </c>
      <c r="S363" t="s">
        <v>55</v>
      </c>
      <c r="T363" t="s">
        <v>1485</v>
      </c>
      <c r="U363" s="27" t="s">
        <v>49</v>
      </c>
      <c r="V363" s="2" t="s">
        <v>55</v>
      </c>
      <c r="W363" s="44" t="s">
        <v>76</v>
      </c>
      <c r="X363" s="2" t="s">
        <v>55</v>
      </c>
      <c r="Y363" s="3"/>
      <c r="Z363" s="1">
        <v>45844</v>
      </c>
      <c r="AE363" s="1">
        <v>45844</v>
      </c>
      <c r="AF363" t="s">
        <v>1968</v>
      </c>
      <c r="AN363" s="1" t="s">
        <v>1486</v>
      </c>
    </row>
    <row r="364" spans="1:41" ht="15.75" x14ac:dyDescent="0.25">
      <c r="A364" s="9">
        <v>362</v>
      </c>
      <c r="B364" s="28" t="s">
        <v>84</v>
      </c>
      <c r="C364" s="2" t="s">
        <v>37</v>
      </c>
      <c r="D364" s="28" t="s">
        <v>45</v>
      </c>
      <c r="G364" s="1" t="s">
        <v>55</v>
      </c>
      <c r="H364" s="28" t="s">
        <v>75</v>
      </c>
      <c r="I364" s="12" t="s">
        <v>40</v>
      </c>
      <c r="J364" s="3" t="s">
        <v>111</v>
      </c>
      <c r="K364" t="s">
        <v>1438</v>
      </c>
      <c r="L364" s="2" t="s">
        <v>1488</v>
      </c>
      <c r="M364" s="3" t="s">
        <v>1942</v>
      </c>
      <c r="N364" s="2">
        <v>1</v>
      </c>
      <c r="O364" s="28" t="s">
        <v>1489</v>
      </c>
      <c r="P364" t="s">
        <v>85</v>
      </c>
      <c r="Q364" s="2">
        <v>27</v>
      </c>
      <c r="R364" t="s">
        <v>1446</v>
      </c>
      <c r="S364" t="s">
        <v>55</v>
      </c>
      <c r="T364" t="s">
        <v>1490</v>
      </c>
      <c r="U364" s="27" t="s">
        <v>49</v>
      </c>
      <c r="V364" s="2" t="s">
        <v>55</v>
      </c>
      <c r="W364" s="44" t="s">
        <v>76</v>
      </c>
      <c r="X364" s="2" t="s">
        <v>55</v>
      </c>
      <c r="Y364" s="3"/>
      <c r="AC364" s="1">
        <v>45846</v>
      </c>
      <c r="AE364" s="1">
        <v>45846</v>
      </c>
      <c r="AF364" t="s">
        <v>1968</v>
      </c>
      <c r="AN364" s="1" t="s">
        <v>1491</v>
      </c>
    </row>
    <row r="365" spans="1:41" ht="15.75" x14ac:dyDescent="0.25">
      <c r="A365" s="9">
        <v>363</v>
      </c>
      <c r="B365" s="28" t="s">
        <v>84</v>
      </c>
      <c r="C365" s="2" t="s">
        <v>37</v>
      </c>
      <c r="D365" s="28" t="s">
        <v>831</v>
      </c>
      <c r="G365" s="1">
        <v>45437</v>
      </c>
      <c r="H365" s="28" t="s">
        <v>39</v>
      </c>
      <c r="I365" s="12" t="s">
        <v>40</v>
      </c>
      <c r="J365" s="3" t="s">
        <v>111</v>
      </c>
      <c r="K365" t="s">
        <v>1438</v>
      </c>
      <c r="L365" s="2" t="s">
        <v>1493</v>
      </c>
      <c r="M365" s="3" t="s">
        <v>1942</v>
      </c>
      <c r="N365" s="2">
        <v>1</v>
      </c>
      <c r="O365" s="2" t="s">
        <v>1492</v>
      </c>
      <c r="P365" t="s">
        <v>85</v>
      </c>
      <c r="Q365" s="2">
        <v>23</v>
      </c>
      <c r="R365" t="s">
        <v>1446</v>
      </c>
      <c r="S365" t="s">
        <v>55</v>
      </c>
      <c r="T365" t="s">
        <v>1494</v>
      </c>
      <c r="U365" s="27" t="s">
        <v>49</v>
      </c>
      <c r="V365" t="s">
        <v>1946</v>
      </c>
      <c r="W365" s="44" t="s">
        <v>92</v>
      </c>
      <c r="X365" s="2" t="s">
        <v>55</v>
      </c>
      <c r="AC365" s="1">
        <v>45848</v>
      </c>
      <c r="AD365" s="1">
        <v>45872</v>
      </c>
      <c r="AE365" s="1">
        <v>45848</v>
      </c>
      <c r="AF365" t="s">
        <v>1968</v>
      </c>
      <c r="AN365" s="1" t="s">
        <v>1495</v>
      </c>
      <c r="AO365" t="s">
        <v>1569</v>
      </c>
    </row>
    <row r="366" spans="1:41" ht="15.75" x14ac:dyDescent="0.25">
      <c r="A366" s="9">
        <v>364</v>
      </c>
      <c r="B366" s="28" t="s">
        <v>84</v>
      </c>
      <c r="C366" s="2" t="s">
        <v>37</v>
      </c>
      <c r="D366" s="28" t="s">
        <v>831</v>
      </c>
      <c r="G366" s="1">
        <v>45087</v>
      </c>
      <c r="H366" s="28" t="s">
        <v>39</v>
      </c>
      <c r="I366" s="12" t="s">
        <v>40</v>
      </c>
      <c r="J366" s="3" t="s">
        <v>50</v>
      </c>
      <c r="K366" t="s">
        <v>1436</v>
      </c>
      <c r="L366" s="2" t="s">
        <v>1498</v>
      </c>
      <c r="M366" s="3" t="s">
        <v>1942</v>
      </c>
      <c r="N366" s="2">
        <v>2</v>
      </c>
      <c r="O366" s="2" t="s">
        <v>1496</v>
      </c>
      <c r="P366" t="s">
        <v>85</v>
      </c>
      <c r="Q366" s="2">
        <v>32</v>
      </c>
      <c r="R366" t="s">
        <v>1446</v>
      </c>
      <c r="S366" t="s">
        <v>55</v>
      </c>
      <c r="T366" t="s">
        <v>1499</v>
      </c>
      <c r="U366" s="27" t="s">
        <v>49</v>
      </c>
      <c r="V366" s="2" t="s">
        <v>55</v>
      </c>
      <c r="W366" s="44" t="s">
        <v>43</v>
      </c>
      <c r="X366" s="2" t="s">
        <v>55</v>
      </c>
      <c r="Z366" s="1">
        <v>45851</v>
      </c>
      <c r="AD366" s="1">
        <v>45851</v>
      </c>
      <c r="AE366" s="1">
        <v>45851</v>
      </c>
      <c r="AF366" t="s">
        <v>1968</v>
      </c>
      <c r="AN366" s="1" t="s">
        <v>1500</v>
      </c>
    </row>
    <row r="367" spans="1:41" ht="15.75" x14ac:dyDescent="0.25">
      <c r="A367" s="9">
        <v>365</v>
      </c>
      <c r="B367" s="28" t="s">
        <v>84</v>
      </c>
      <c r="C367" s="2" t="s">
        <v>37</v>
      </c>
      <c r="D367" s="28" t="s">
        <v>831</v>
      </c>
      <c r="G367" s="1">
        <v>45087</v>
      </c>
      <c r="H367" s="28" t="s">
        <v>39</v>
      </c>
      <c r="I367" s="12" t="s">
        <v>40</v>
      </c>
      <c r="J367" s="3" t="s">
        <v>50</v>
      </c>
      <c r="K367" t="s">
        <v>1436</v>
      </c>
      <c r="L367" s="2" t="s">
        <v>1498</v>
      </c>
      <c r="M367" s="3" t="s">
        <v>1942</v>
      </c>
      <c r="N367" s="2">
        <v>2</v>
      </c>
      <c r="O367" s="2" t="s">
        <v>1497</v>
      </c>
      <c r="P367" t="s">
        <v>85</v>
      </c>
      <c r="Q367" s="2">
        <v>26</v>
      </c>
      <c r="R367" t="s">
        <v>1446</v>
      </c>
      <c r="S367" t="s">
        <v>55</v>
      </c>
      <c r="T367" t="s">
        <v>1499</v>
      </c>
      <c r="U367" s="27" t="s">
        <v>49</v>
      </c>
      <c r="V367" s="2" t="s">
        <v>55</v>
      </c>
      <c r="W367" s="44" t="s">
        <v>43</v>
      </c>
      <c r="X367" s="2" t="s">
        <v>55</v>
      </c>
      <c r="Z367" s="1">
        <v>45851</v>
      </c>
      <c r="AD367" s="1">
        <v>45851</v>
      </c>
      <c r="AE367" s="1">
        <v>45851</v>
      </c>
      <c r="AF367" t="s">
        <v>1968</v>
      </c>
      <c r="AN367" s="1" t="s">
        <v>1500</v>
      </c>
    </row>
    <row r="368" spans="1:41" ht="15.75" x14ac:dyDescent="0.25">
      <c r="A368" s="9">
        <v>366</v>
      </c>
      <c r="B368" s="28" t="s">
        <v>84</v>
      </c>
      <c r="C368" s="2" t="s">
        <v>37</v>
      </c>
      <c r="D368" s="28" t="s">
        <v>831</v>
      </c>
      <c r="G368" s="1">
        <v>44082</v>
      </c>
      <c r="H368" s="28" t="s">
        <v>39</v>
      </c>
      <c r="I368" s="12" t="s">
        <v>40</v>
      </c>
      <c r="J368" s="3" t="s">
        <v>41</v>
      </c>
      <c r="K368" t="s">
        <v>1441</v>
      </c>
      <c r="L368" s="2" t="s">
        <v>1501</v>
      </c>
      <c r="M368" s="3" t="s">
        <v>1942</v>
      </c>
      <c r="N368" s="2">
        <v>1</v>
      </c>
      <c r="O368" s="2" t="s">
        <v>1502</v>
      </c>
      <c r="P368" t="s">
        <v>85</v>
      </c>
      <c r="Q368" s="2">
        <v>48</v>
      </c>
      <c r="R368" t="s">
        <v>1446</v>
      </c>
      <c r="S368" t="s">
        <v>55</v>
      </c>
      <c r="T368" s="27" t="s">
        <v>1503</v>
      </c>
      <c r="U368" s="27" t="s">
        <v>47</v>
      </c>
      <c r="V368" t="s">
        <v>1948</v>
      </c>
      <c r="W368" s="44" t="s">
        <v>43</v>
      </c>
      <c r="X368" s="2" t="s">
        <v>55</v>
      </c>
      <c r="AD368" s="1">
        <v>45851</v>
      </c>
      <c r="AE368" s="1">
        <v>45851</v>
      </c>
      <c r="AF368" t="s">
        <v>1968</v>
      </c>
      <c r="AN368" t="s">
        <v>1504</v>
      </c>
    </row>
    <row r="369" spans="1:42" x14ac:dyDescent="0.2">
      <c r="A369" s="9">
        <v>367</v>
      </c>
      <c r="B369" s="28" t="s">
        <v>84</v>
      </c>
      <c r="C369" s="2" t="s">
        <v>37</v>
      </c>
      <c r="D369" s="28" t="s">
        <v>45</v>
      </c>
      <c r="G369" s="1" t="s">
        <v>1505</v>
      </c>
      <c r="H369" s="28" t="s">
        <v>39</v>
      </c>
      <c r="I369" s="12" t="s">
        <v>40</v>
      </c>
      <c r="J369" s="3" t="s">
        <v>50</v>
      </c>
      <c r="K369" t="s">
        <v>1436</v>
      </c>
      <c r="L369" s="2" t="s">
        <v>1506</v>
      </c>
      <c r="M369" s="3" t="s">
        <v>1942</v>
      </c>
      <c r="N369" s="2">
        <v>2</v>
      </c>
      <c r="O369" s="2" t="s">
        <v>1507</v>
      </c>
      <c r="P369" t="s">
        <v>85</v>
      </c>
      <c r="Q369" s="2" t="s">
        <v>55</v>
      </c>
      <c r="R369" t="s">
        <v>1446</v>
      </c>
      <c r="S369" t="s">
        <v>55</v>
      </c>
      <c r="T369" t="s">
        <v>55</v>
      </c>
      <c r="U369" s="27" t="s">
        <v>49</v>
      </c>
      <c r="V369" t="s">
        <v>92</v>
      </c>
      <c r="W369" t="s">
        <v>92</v>
      </c>
      <c r="X369" s="2" t="s">
        <v>55</v>
      </c>
      <c r="Y369" s="1">
        <v>45851</v>
      </c>
      <c r="AE369" s="1">
        <v>45851</v>
      </c>
      <c r="AF369" t="s">
        <v>1968</v>
      </c>
      <c r="AN369" t="s">
        <v>1509</v>
      </c>
    </row>
    <row r="370" spans="1:42" x14ac:dyDescent="0.2">
      <c r="A370" s="9">
        <v>368</v>
      </c>
      <c r="B370" s="28" t="s">
        <v>84</v>
      </c>
      <c r="C370" s="2" t="s">
        <v>37</v>
      </c>
      <c r="D370" s="28" t="s">
        <v>45</v>
      </c>
      <c r="G370" s="1" t="s">
        <v>1505</v>
      </c>
      <c r="H370" s="28" t="s">
        <v>39</v>
      </c>
      <c r="I370" s="12" t="s">
        <v>40</v>
      </c>
      <c r="J370" s="3" t="s">
        <v>50</v>
      </c>
      <c r="K370" t="s">
        <v>1436</v>
      </c>
      <c r="L370" s="2" t="s">
        <v>1506</v>
      </c>
      <c r="M370" s="3" t="s">
        <v>1942</v>
      </c>
      <c r="N370" s="2">
        <v>2</v>
      </c>
      <c r="O370" s="2" t="s">
        <v>1508</v>
      </c>
      <c r="P370" t="s">
        <v>85</v>
      </c>
      <c r="Q370" s="2" t="s">
        <v>55</v>
      </c>
      <c r="R370" t="s">
        <v>1446</v>
      </c>
      <c r="S370" t="s">
        <v>55</v>
      </c>
      <c r="T370" t="s">
        <v>55</v>
      </c>
      <c r="U370" s="27" t="s">
        <v>49</v>
      </c>
      <c r="V370" t="s">
        <v>92</v>
      </c>
      <c r="W370" t="s">
        <v>92</v>
      </c>
      <c r="X370" s="2" t="s">
        <v>55</v>
      </c>
      <c r="Y370" s="1">
        <v>45851</v>
      </c>
      <c r="AE370" s="1">
        <v>45851</v>
      </c>
      <c r="AF370" t="s">
        <v>1968</v>
      </c>
      <c r="AN370" t="s">
        <v>1509</v>
      </c>
    </row>
    <row r="371" spans="1:42" ht="15.75" x14ac:dyDescent="0.25">
      <c r="A371" s="9">
        <v>369</v>
      </c>
      <c r="B371" s="28" t="s">
        <v>84</v>
      </c>
      <c r="C371" s="2" t="s">
        <v>37</v>
      </c>
      <c r="D371" s="28" t="s">
        <v>38</v>
      </c>
      <c r="G371" s="1" t="s">
        <v>55</v>
      </c>
      <c r="H371" s="28" t="s">
        <v>59</v>
      </c>
      <c r="I371" s="12" t="s">
        <v>40</v>
      </c>
      <c r="J371" s="3" t="s">
        <v>183</v>
      </c>
      <c r="K371" t="s">
        <v>1436</v>
      </c>
      <c r="L371" s="2" t="s">
        <v>1511</v>
      </c>
      <c r="M371" s="3" t="s">
        <v>1942</v>
      </c>
      <c r="N371" s="2">
        <v>2</v>
      </c>
      <c r="O371" s="2" t="s">
        <v>1513</v>
      </c>
      <c r="P371" t="s">
        <v>85</v>
      </c>
      <c r="Q371" s="2" t="s">
        <v>55</v>
      </c>
      <c r="R371" t="s">
        <v>1446</v>
      </c>
      <c r="S371" t="s">
        <v>55</v>
      </c>
      <c r="T371" t="s">
        <v>55</v>
      </c>
      <c r="U371" s="27" t="s">
        <v>49</v>
      </c>
      <c r="V371" t="s">
        <v>61</v>
      </c>
      <c r="W371" t="s">
        <v>61</v>
      </c>
      <c r="X371" s="2" t="s">
        <v>55</v>
      </c>
      <c r="Z371" s="1">
        <v>45852</v>
      </c>
      <c r="AE371" s="1">
        <v>45852</v>
      </c>
      <c r="AF371" t="s">
        <v>1968</v>
      </c>
      <c r="AN371" s="39" t="s">
        <v>1512</v>
      </c>
      <c r="AO371" t="s">
        <v>1515</v>
      </c>
    </row>
    <row r="372" spans="1:42" ht="15.75" x14ac:dyDescent="0.25">
      <c r="A372" s="9">
        <v>370</v>
      </c>
      <c r="B372" s="28" t="s">
        <v>84</v>
      </c>
      <c r="C372" s="2" t="s">
        <v>37</v>
      </c>
      <c r="D372" s="28" t="s">
        <v>38</v>
      </c>
      <c r="G372" s="1" t="s">
        <v>55</v>
      </c>
      <c r="H372" s="28" t="s">
        <v>59</v>
      </c>
      <c r="I372" s="12" t="s">
        <v>40</v>
      </c>
      <c r="J372" s="3" t="s">
        <v>183</v>
      </c>
      <c r="K372" t="s">
        <v>1436</v>
      </c>
      <c r="L372" s="2" t="s">
        <v>1511</v>
      </c>
      <c r="M372" s="3" t="s">
        <v>1942</v>
      </c>
      <c r="N372" s="2">
        <v>2</v>
      </c>
      <c r="O372" s="2" t="s">
        <v>1514</v>
      </c>
      <c r="P372" t="s">
        <v>85</v>
      </c>
      <c r="Q372" s="2" t="s">
        <v>55</v>
      </c>
      <c r="R372" t="s">
        <v>1446</v>
      </c>
      <c r="S372" t="s">
        <v>55</v>
      </c>
      <c r="T372" t="s">
        <v>55</v>
      </c>
      <c r="U372" s="27" t="s">
        <v>49</v>
      </c>
      <c r="V372" t="s">
        <v>61</v>
      </c>
      <c r="W372" t="s">
        <v>61</v>
      </c>
      <c r="X372" s="2" t="s">
        <v>55</v>
      </c>
      <c r="Z372" s="1">
        <v>45852</v>
      </c>
      <c r="AE372" s="1">
        <v>45852</v>
      </c>
      <c r="AF372" t="s">
        <v>1968</v>
      </c>
      <c r="AN372" s="39" t="s">
        <v>1512</v>
      </c>
      <c r="AO372" t="s">
        <v>1515</v>
      </c>
    </row>
    <row r="373" spans="1:42" x14ac:dyDescent="0.2">
      <c r="A373" s="9">
        <v>371</v>
      </c>
      <c r="B373" s="28" t="s">
        <v>84</v>
      </c>
      <c r="C373" s="2" t="s">
        <v>37</v>
      </c>
      <c r="D373" s="28" t="s">
        <v>38</v>
      </c>
      <c r="G373" s="1" t="s">
        <v>55</v>
      </c>
      <c r="H373" s="28" t="s">
        <v>75</v>
      </c>
      <c r="I373" s="12" t="s">
        <v>40</v>
      </c>
      <c r="J373" s="3" t="s">
        <v>142</v>
      </c>
      <c r="K373" t="s">
        <v>1437</v>
      </c>
      <c r="L373" s="2" t="s">
        <v>1519</v>
      </c>
      <c r="M373" s="3" t="s">
        <v>1942</v>
      </c>
      <c r="N373" s="2">
        <v>1</v>
      </c>
      <c r="O373" s="2" t="s">
        <v>1516</v>
      </c>
      <c r="P373" t="s">
        <v>85</v>
      </c>
      <c r="Q373" s="2">
        <v>34</v>
      </c>
      <c r="R373" t="s">
        <v>1446</v>
      </c>
      <c r="S373" t="s">
        <v>55</v>
      </c>
      <c r="T373" t="s">
        <v>1517</v>
      </c>
      <c r="U373" s="27" t="s">
        <v>49</v>
      </c>
      <c r="V373" t="s">
        <v>76</v>
      </c>
      <c r="W373" t="s">
        <v>76</v>
      </c>
      <c r="X373" s="2" t="s">
        <v>55</v>
      </c>
      <c r="Y373" s="3"/>
      <c r="Z373" s="1">
        <v>45883</v>
      </c>
      <c r="AC373" s="1">
        <v>45853</v>
      </c>
      <c r="AE373" s="1">
        <v>45853</v>
      </c>
      <c r="AF373" t="s">
        <v>1968</v>
      </c>
      <c r="AN373" t="s">
        <v>1518</v>
      </c>
      <c r="AO373" s="40" t="s">
        <v>1520</v>
      </c>
      <c r="AP373" t="s">
        <v>1579</v>
      </c>
    </row>
    <row r="374" spans="1:42" x14ac:dyDescent="0.2">
      <c r="A374" s="9">
        <v>372</v>
      </c>
      <c r="B374" s="28" t="s">
        <v>84</v>
      </c>
      <c r="C374" s="2" t="s">
        <v>37</v>
      </c>
      <c r="D374" s="28" t="s">
        <v>832</v>
      </c>
      <c r="G374" s="1" t="s">
        <v>1522</v>
      </c>
      <c r="H374" s="28" t="s">
        <v>72</v>
      </c>
      <c r="I374" s="12" t="s">
        <v>40</v>
      </c>
      <c r="J374" s="3" t="s">
        <v>142</v>
      </c>
      <c r="K374" t="s">
        <v>1437</v>
      </c>
      <c r="L374" s="2" t="s">
        <v>1521</v>
      </c>
      <c r="M374" s="3" t="s">
        <v>1942</v>
      </c>
      <c r="N374" s="2">
        <v>1</v>
      </c>
      <c r="O374" s="2" t="s">
        <v>1523</v>
      </c>
      <c r="P374" t="s">
        <v>85</v>
      </c>
      <c r="Q374" s="2" t="s">
        <v>55</v>
      </c>
      <c r="R374" t="s">
        <v>1446</v>
      </c>
      <c r="S374" t="s">
        <v>55</v>
      </c>
      <c r="T374" t="s">
        <v>55</v>
      </c>
      <c r="U374" s="27" t="s">
        <v>49</v>
      </c>
      <c r="V374" t="s">
        <v>1947</v>
      </c>
      <c r="W374" t="s">
        <v>73</v>
      </c>
      <c r="X374" s="2" t="s">
        <v>55</v>
      </c>
      <c r="AC374" s="1">
        <v>45853</v>
      </c>
      <c r="AE374" s="1">
        <v>45853</v>
      </c>
      <c r="AF374" t="s">
        <v>1968</v>
      </c>
      <c r="AN374" s="1" t="s">
        <v>1524</v>
      </c>
    </row>
    <row r="375" spans="1:42" x14ac:dyDescent="0.2">
      <c r="A375" s="9">
        <v>373</v>
      </c>
      <c r="B375" s="28" t="s">
        <v>84</v>
      </c>
      <c r="C375" s="2" t="s">
        <v>37</v>
      </c>
      <c r="D375" s="28" t="s">
        <v>45</v>
      </c>
      <c r="G375" s="1" t="s">
        <v>1525</v>
      </c>
      <c r="H375" s="28" t="s">
        <v>80</v>
      </c>
      <c r="I375" s="12" t="s">
        <v>40</v>
      </c>
      <c r="J375" s="3" t="s">
        <v>183</v>
      </c>
      <c r="K375" t="s">
        <v>1436</v>
      </c>
      <c r="L375" s="2" t="s">
        <v>1526</v>
      </c>
      <c r="M375" s="3" t="s">
        <v>1942</v>
      </c>
      <c r="N375" s="2">
        <v>2</v>
      </c>
      <c r="O375" s="2" t="s">
        <v>1527</v>
      </c>
      <c r="P375" t="s">
        <v>85</v>
      </c>
      <c r="Q375" s="2" t="s">
        <v>55</v>
      </c>
      <c r="R375" t="s">
        <v>1446</v>
      </c>
      <c r="S375" t="s">
        <v>55</v>
      </c>
      <c r="T375" t="s">
        <v>1529</v>
      </c>
      <c r="U375" s="27" t="s">
        <v>49</v>
      </c>
      <c r="V375" t="s">
        <v>81</v>
      </c>
      <c r="W375" t="s">
        <v>81</v>
      </c>
      <c r="X375" s="2" t="s">
        <v>55</v>
      </c>
      <c r="Y375" s="1">
        <v>45854</v>
      </c>
      <c r="AE375" s="1">
        <v>45854</v>
      </c>
      <c r="AF375" t="s">
        <v>1968</v>
      </c>
      <c r="AN375" s="1" t="s">
        <v>1530</v>
      </c>
    </row>
    <row r="376" spans="1:42" x14ac:dyDescent="0.2">
      <c r="A376" s="9">
        <v>374</v>
      </c>
      <c r="B376" s="28" t="s">
        <v>84</v>
      </c>
      <c r="C376" s="2" t="s">
        <v>37</v>
      </c>
      <c r="D376" s="28" t="s">
        <v>45</v>
      </c>
      <c r="G376" s="1" t="s">
        <v>1525</v>
      </c>
      <c r="H376" s="28" t="s">
        <v>80</v>
      </c>
      <c r="I376" s="12" t="s">
        <v>40</v>
      </c>
      <c r="J376" s="3" t="s">
        <v>183</v>
      </c>
      <c r="K376" t="s">
        <v>1436</v>
      </c>
      <c r="L376" s="2" t="s">
        <v>1526</v>
      </c>
      <c r="M376" s="3" t="s">
        <v>1942</v>
      </c>
      <c r="N376" s="2">
        <v>2</v>
      </c>
      <c r="O376" s="2" t="s">
        <v>1528</v>
      </c>
      <c r="P376" t="s">
        <v>85</v>
      </c>
      <c r="Q376" s="2" t="s">
        <v>55</v>
      </c>
      <c r="R376" t="s">
        <v>1446</v>
      </c>
      <c r="S376" t="s">
        <v>55</v>
      </c>
      <c r="T376" t="s">
        <v>1529</v>
      </c>
      <c r="U376" s="27" t="s">
        <v>49</v>
      </c>
      <c r="V376" t="s">
        <v>81</v>
      </c>
      <c r="W376" t="s">
        <v>81</v>
      </c>
      <c r="X376" s="2" t="s">
        <v>55</v>
      </c>
      <c r="Y376" s="1">
        <v>45854</v>
      </c>
      <c r="AE376" s="1">
        <v>45854</v>
      </c>
      <c r="AF376" t="s">
        <v>1968</v>
      </c>
      <c r="AN376" s="1" t="s">
        <v>1530</v>
      </c>
    </row>
    <row r="377" spans="1:42" x14ac:dyDescent="0.2">
      <c r="A377" s="9">
        <v>375</v>
      </c>
      <c r="B377" s="28" t="s">
        <v>84</v>
      </c>
      <c r="C377" s="2" t="s">
        <v>37</v>
      </c>
      <c r="D377" s="28" t="s">
        <v>38</v>
      </c>
      <c r="G377" s="1">
        <v>45118</v>
      </c>
      <c r="H377" s="28" t="s">
        <v>57</v>
      </c>
      <c r="I377" s="12" t="s">
        <v>40</v>
      </c>
      <c r="J377" s="3" t="s">
        <v>50</v>
      </c>
      <c r="K377" t="s">
        <v>1436</v>
      </c>
      <c r="L377" s="2" t="s">
        <v>1531</v>
      </c>
      <c r="M377" s="3" t="s">
        <v>1942</v>
      </c>
      <c r="N377" s="2">
        <v>1</v>
      </c>
      <c r="O377" s="2" t="s">
        <v>1532</v>
      </c>
      <c r="P377" t="s">
        <v>85</v>
      </c>
      <c r="Q377" s="2">
        <v>35</v>
      </c>
      <c r="R377" t="s">
        <v>1446</v>
      </c>
      <c r="S377" t="s">
        <v>55</v>
      </c>
      <c r="T377" t="s">
        <v>1533</v>
      </c>
      <c r="U377" s="27" t="s">
        <v>49</v>
      </c>
      <c r="V377" t="s">
        <v>70</v>
      </c>
      <c r="W377" t="s">
        <v>70</v>
      </c>
      <c r="X377" s="2" t="s">
        <v>55</v>
      </c>
      <c r="Y377" s="3"/>
      <c r="Z377" s="1">
        <v>45854</v>
      </c>
      <c r="AC377" s="3"/>
      <c r="AE377" s="1">
        <v>45854</v>
      </c>
      <c r="AF377" t="s">
        <v>1968</v>
      </c>
      <c r="AN377" t="s">
        <v>1534</v>
      </c>
    </row>
    <row r="378" spans="1:42" ht="15.75" x14ac:dyDescent="0.25">
      <c r="A378" s="9">
        <v>376</v>
      </c>
      <c r="B378" s="28" t="s">
        <v>84</v>
      </c>
      <c r="C378" s="2" t="s">
        <v>37</v>
      </c>
      <c r="D378" s="28" t="s">
        <v>45</v>
      </c>
      <c r="G378" s="1">
        <v>45380</v>
      </c>
      <c r="H378" s="28" t="s">
        <v>39</v>
      </c>
      <c r="I378" s="12" t="s">
        <v>40</v>
      </c>
      <c r="J378" s="3" t="s">
        <v>1535</v>
      </c>
      <c r="K378" s="37" t="s">
        <v>1441</v>
      </c>
      <c r="L378" s="2" t="s">
        <v>1536</v>
      </c>
      <c r="M378" s="3" t="s">
        <v>1942</v>
      </c>
      <c r="N378" s="2">
        <v>1</v>
      </c>
      <c r="O378" s="2" t="s">
        <v>1537</v>
      </c>
      <c r="P378" t="s">
        <v>85</v>
      </c>
      <c r="Q378" s="2" t="s">
        <v>55</v>
      </c>
      <c r="R378" t="s">
        <v>1446</v>
      </c>
      <c r="S378" t="s">
        <v>55</v>
      </c>
      <c r="T378" t="s">
        <v>1538</v>
      </c>
      <c r="U378" s="27" t="s">
        <v>49</v>
      </c>
      <c r="V378" t="s">
        <v>92</v>
      </c>
      <c r="W378" t="s">
        <v>92</v>
      </c>
      <c r="X378" t="s">
        <v>1539</v>
      </c>
      <c r="Y378" s="1">
        <v>45857</v>
      </c>
      <c r="AE378" s="1">
        <v>45857</v>
      </c>
      <c r="AF378" t="s">
        <v>1968</v>
      </c>
      <c r="AN378" t="s">
        <v>1540</v>
      </c>
      <c r="AO378" s="40" t="s">
        <v>1541</v>
      </c>
    </row>
    <row r="379" spans="1:42" ht="15.75" x14ac:dyDescent="0.25">
      <c r="A379" s="9">
        <v>377</v>
      </c>
      <c r="B379" s="28" t="s">
        <v>84</v>
      </c>
      <c r="C379" s="2" t="s">
        <v>37</v>
      </c>
      <c r="D379" s="28" t="s">
        <v>38</v>
      </c>
      <c r="G379" s="1" t="s">
        <v>957</v>
      </c>
      <c r="H379" s="28" t="s">
        <v>39</v>
      </c>
      <c r="I379" s="12" t="s">
        <v>40</v>
      </c>
      <c r="J379" s="3" t="s">
        <v>1544</v>
      </c>
      <c r="K379" s="37" t="s">
        <v>1437</v>
      </c>
      <c r="L379" s="3" t="s">
        <v>1542</v>
      </c>
      <c r="M379" s="3" t="s">
        <v>1942</v>
      </c>
      <c r="N379" s="2">
        <v>1</v>
      </c>
      <c r="O379" s="2" t="s">
        <v>1543</v>
      </c>
      <c r="P379" t="s">
        <v>85</v>
      </c>
      <c r="Q379" s="2">
        <v>53</v>
      </c>
      <c r="R379" t="s">
        <v>1446</v>
      </c>
      <c r="S379" t="s">
        <v>1545</v>
      </c>
      <c r="T379" t="s">
        <v>55</v>
      </c>
      <c r="U379" s="27" t="s">
        <v>49</v>
      </c>
      <c r="V379" t="s">
        <v>92</v>
      </c>
      <c r="W379" t="s">
        <v>92</v>
      </c>
      <c r="X379" t="s">
        <v>1539</v>
      </c>
      <c r="Y379" s="1">
        <v>45858</v>
      </c>
      <c r="Z379" s="1">
        <v>45914</v>
      </c>
      <c r="AE379" s="1">
        <v>45858</v>
      </c>
      <c r="AF379" t="s">
        <v>1968</v>
      </c>
      <c r="AN379" s="1" t="s">
        <v>1546</v>
      </c>
      <c r="AO379" t="s">
        <v>1675</v>
      </c>
    </row>
    <row r="380" spans="1:42" x14ac:dyDescent="0.2">
      <c r="A380" s="9">
        <v>378</v>
      </c>
      <c r="B380" s="28" t="s">
        <v>84</v>
      </c>
      <c r="C380" s="2" t="s">
        <v>37</v>
      </c>
      <c r="D380" s="28" t="s">
        <v>45</v>
      </c>
      <c r="G380" s="1" t="s">
        <v>1547</v>
      </c>
      <c r="H380" s="28" t="s">
        <v>39</v>
      </c>
      <c r="I380" s="12" t="s">
        <v>40</v>
      </c>
      <c r="J380" s="3" t="s">
        <v>142</v>
      </c>
      <c r="K380" t="s">
        <v>1437</v>
      </c>
      <c r="L380" s="3" t="s">
        <v>1548</v>
      </c>
      <c r="M380" s="3" t="s">
        <v>1942</v>
      </c>
      <c r="N380" s="2">
        <v>1</v>
      </c>
      <c r="O380" s="2" t="s">
        <v>1549</v>
      </c>
      <c r="P380" t="s">
        <v>85</v>
      </c>
      <c r="Q380" s="2">
        <v>46</v>
      </c>
      <c r="R380" t="s">
        <v>1446</v>
      </c>
      <c r="S380" t="s">
        <v>74</v>
      </c>
      <c r="T380" t="s">
        <v>55</v>
      </c>
      <c r="U380" s="27" t="s">
        <v>49</v>
      </c>
      <c r="V380" t="s">
        <v>92</v>
      </c>
      <c r="W380" t="s">
        <v>92</v>
      </c>
      <c r="X380" t="s">
        <v>1539</v>
      </c>
      <c r="Y380" s="1">
        <v>45859</v>
      </c>
      <c r="AE380" s="1">
        <v>45859</v>
      </c>
      <c r="AF380" t="s">
        <v>1968</v>
      </c>
      <c r="AN380" s="1" t="s">
        <v>1550</v>
      </c>
    </row>
    <row r="381" spans="1:42" x14ac:dyDescent="0.2">
      <c r="A381" s="9">
        <v>379</v>
      </c>
      <c r="B381" s="28" t="s">
        <v>84</v>
      </c>
      <c r="C381" s="2" t="s">
        <v>37</v>
      </c>
      <c r="D381" s="28" t="s">
        <v>832</v>
      </c>
      <c r="G381" s="1" t="s">
        <v>55</v>
      </c>
      <c r="H381" s="28" t="s">
        <v>39</v>
      </c>
      <c r="I381" s="12" t="s">
        <v>40</v>
      </c>
      <c r="J381" s="3" t="s">
        <v>41</v>
      </c>
      <c r="K381" t="s">
        <v>1441</v>
      </c>
      <c r="L381" s="2" t="s">
        <v>1551</v>
      </c>
      <c r="M381" s="3" t="s">
        <v>1942</v>
      </c>
      <c r="N381" s="2">
        <v>1</v>
      </c>
      <c r="O381" s="2" t="s">
        <v>1552</v>
      </c>
      <c r="P381" t="s">
        <v>85</v>
      </c>
      <c r="Q381" s="2">
        <v>19</v>
      </c>
      <c r="R381" t="s">
        <v>1446</v>
      </c>
      <c r="S381" t="s">
        <v>55</v>
      </c>
      <c r="T381" t="s">
        <v>55</v>
      </c>
      <c r="U381" s="27" t="s">
        <v>49</v>
      </c>
      <c r="V381" t="s">
        <v>1946</v>
      </c>
      <c r="W381" t="s">
        <v>92</v>
      </c>
      <c r="X381" s="2" t="s">
        <v>55</v>
      </c>
      <c r="AC381" s="1">
        <v>45864</v>
      </c>
      <c r="AE381" s="1">
        <v>45864</v>
      </c>
      <c r="AF381" t="s">
        <v>1968</v>
      </c>
      <c r="AN381" s="1" t="s">
        <v>1553</v>
      </c>
    </row>
    <row r="382" spans="1:42" x14ac:dyDescent="0.2">
      <c r="A382" s="9">
        <v>380</v>
      </c>
      <c r="B382" s="28" t="s">
        <v>84</v>
      </c>
      <c r="C382" s="2" t="s">
        <v>37</v>
      </c>
      <c r="D382" s="28" t="s">
        <v>45</v>
      </c>
      <c r="G382" s="1" t="s">
        <v>55</v>
      </c>
      <c r="H382" s="28" t="s">
        <v>46</v>
      </c>
      <c r="I382" s="12" t="s">
        <v>1554</v>
      </c>
      <c r="J382" s="3" t="s">
        <v>1554</v>
      </c>
      <c r="K382" t="s">
        <v>1433</v>
      </c>
      <c r="L382" s="2" t="s">
        <v>55</v>
      </c>
      <c r="M382" s="3" t="s">
        <v>1942</v>
      </c>
      <c r="N382" s="2">
        <v>2</v>
      </c>
      <c r="O382" s="2" t="s">
        <v>1555</v>
      </c>
      <c r="P382" t="s">
        <v>85</v>
      </c>
      <c r="Q382" s="2" t="s">
        <v>55</v>
      </c>
      <c r="R382" t="s">
        <v>1446</v>
      </c>
      <c r="S382" t="s">
        <v>55</v>
      </c>
      <c r="T382" t="s">
        <v>1557</v>
      </c>
      <c r="U382" s="27" t="s">
        <v>1558</v>
      </c>
      <c r="V382" t="s">
        <v>48</v>
      </c>
      <c r="W382" t="s">
        <v>48</v>
      </c>
      <c r="X382" t="s">
        <v>1559</v>
      </c>
      <c r="Y382" s="1">
        <v>45866</v>
      </c>
      <c r="AE382" s="1">
        <v>45866</v>
      </c>
      <c r="AF382" t="s">
        <v>1968</v>
      </c>
      <c r="AN382" t="s">
        <v>1560</v>
      </c>
    </row>
    <row r="383" spans="1:42" x14ac:dyDescent="0.2">
      <c r="A383" s="9">
        <v>381</v>
      </c>
      <c r="B383" s="28" t="s">
        <v>84</v>
      </c>
      <c r="C383" s="2" t="s">
        <v>37</v>
      </c>
      <c r="D383" s="28" t="s">
        <v>45</v>
      </c>
      <c r="G383" s="1" t="s">
        <v>55</v>
      </c>
      <c r="H383" s="28" t="s">
        <v>46</v>
      </c>
      <c r="I383" s="12" t="s">
        <v>1554</v>
      </c>
      <c r="J383" s="3" t="s">
        <v>1554</v>
      </c>
      <c r="K383" t="s">
        <v>1433</v>
      </c>
      <c r="L383" s="2" t="s">
        <v>55</v>
      </c>
      <c r="M383" s="3" t="s">
        <v>1942</v>
      </c>
      <c r="N383" s="2">
        <v>2</v>
      </c>
      <c r="O383" s="2" t="s">
        <v>1556</v>
      </c>
      <c r="P383" t="s">
        <v>85</v>
      </c>
      <c r="Q383" s="2" t="s">
        <v>55</v>
      </c>
      <c r="R383" t="s">
        <v>1446</v>
      </c>
      <c r="S383" t="s">
        <v>55</v>
      </c>
      <c r="T383" t="s">
        <v>1557</v>
      </c>
      <c r="U383" s="27" t="s">
        <v>1558</v>
      </c>
      <c r="V383" t="s">
        <v>48</v>
      </c>
      <c r="W383" t="s">
        <v>48</v>
      </c>
      <c r="X383" t="s">
        <v>1559</v>
      </c>
      <c r="Y383" s="1">
        <v>45866</v>
      </c>
      <c r="AE383" s="1">
        <v>45866</v>
      </c>
      <c r="AF383" t="s">
        <v>1968</v>
      </c>
      <c r="AN383" t="s">
        <v>1560</v>
      </c>
    </row>
    <row r="384" spans="1:42" ht="15.75" x14ac:dyDescent="0.25">
      <c r="A384" s="9">
        <v>382</v>
      </c>
      <c r="B384" s="28" t="s">
        <v>84</v>
      </c>
      <c r="C384" s="2" t="s">
        <v>37</v>
      </c>
      <c r="D384" s="28" t="s">
        <v>38</v>
      </c>
      <c r="G384" s="1" t="s">
        <v>55</v>
      </c>
      <c r="H384" s="28" t="s">
        <v>46</v>
      </c>
      <c r="I384" s="12" t="s">
        <v>40</v>
      </c>
      <c r="J384" s="3" t="s">
        <v>1564</v>
      </c>
      <c r="K384" s="37" t="s">
        <v>1436</v>
      </c>
      <c r="L384" s="2" t="s">
        <v>55</v>
      </c>
      <c r="M384" s="3" t="s">
        <v>1942</v>
      </c>
      <c r="N384" s="2">
        <v>1</v>
      </c>
      <c r="O384" s="2" t="s">
        <v>1563</v>
      </c>
      <c r="P384" t="s">
        <v>85</v>
      </c>
      <c r="Q384" s="2" t="s">
        <v>55</v>
      </c>
      <c r="R384" t="s">
        <v>1446</v>
      </c>
      <c r="S384" t="s">
        <v>55</v>
      </c>
      <c r="T384" t="s">
        <v>1565</v>
      </c>
      <c r="U384" s="27" t="s">
        <v>49</v>
      </c>
      <c r="V384" t="s">
        <v>48</v>
      </c>
      <c r="W384" t="s">
        <v>48</v>
      </c>
      <c r="X384" s="2" t="s">
        <v>55</v>
      </c>
      <c r="Z384" s="1">
        <v>45848</v>
      </c>
      <c r="AE384" s="1">
        <v>45848</v>
      </c>
      <c r="AF384" t="s">
        <v>1968</v>
      </c>
      <c r="AN384" t="s">
        <v>1566</v>
      </c>
    </row>
    <row r="385" spans="1:40" x14ac:dyDescent="0.2">
      <c r="A385" s="9">
        <v>383</v>
      </c>
      <c r="B385" s="28" t="s">
        <v>84</v>
      </c>
      <c r="C385" s="2" t="s">
        <v>37</v>
      </c>
      <c r="D385" s="28" t="s">
        <v>45</v>
      </c>
      <c r="G385" s="1">
        <v>45468</v>
      </c>
      <c r="H385" s="28" t="s">
        <v>57</v>
      </c>
      <c r="I385" s="12" t="s">
        <v>40</v>
      </c>
      <c r="J385" s="3" t="s">
        <v>50</v>
      </c>
      <c r="K385" t="s">
        <v>1436</v>
      </c>
      <c r="L385" t="s">
        <v>55</v>
      </c>
      <c r="M385" s="3" t="s">
        <v>1942</v>
      </c>
      <c r="N385" s="2">
        <v>1</v>
      </c>
      <c r="O385" s="2" t="s">
        <v>55</v>
      </c>
      <c r="P385" t="s">
        <v>85</v>
      </c>
      <c r="Q385" s="2" t="s">
        <v>55</v>
      </c>
      <c r="R385" t="s">
        <v>1446</v>
      </c>
      <c r="S385" t="s">
        <v>55</v>
      </c>
      <c r="T385" t="s">
        <v>55</v>
      </c>
      <c r="U385" s="27" t="s">
        <v>49</v>
      </c>
      <c r="V385" t="s">
        <v>70</v>
      </c>
      <c r="W385" t="s">
        <v>70</v>
      </c>
      <c r="X385" s="2" t="s">
        <v>55</v>
      </c>
      <c r="Y385" s="3"/>
      <c r="AC385" s="1">
        <v>45876</v>
      </c>
      <c r="AE385" s="1">
        <v>45876</v>
      </c>
      <c r="AF385" t="s">
        <v>1969</v>
      </c>
      <c r="AN385" s="1" t="s">
        <v>1573</v>
      </c>
    </row>
    <row r="386" spans="1:40" x14ac:dyDescent="0.2">
      <c r="A386" s="9">
        <v>384</v>
      </c>
      <c r="B386" s="28" t="s">
        <v>84</v>
      </c>
      <c r="C386" s="2" t="s">
        <v>37</v>
      </c>
      <c r="D386" s="28" t="s">
        <v>38</v>
      </c>
      <c r="G386" s="1" t="s">
        <v>1483</v>
      </c>
      <c r="H386" s="28" t="s">
        <v>39</v>
      </c>
      <c r="I386" s="12" t="s">
        <v>40</v>
      </c>
      <c r="J386" s="3" t="s">
        <v>50</v>
      </c>
      <c r="K386" t="s">
        <v>1436</v>
      </c>
      <c r="L386" s="2" t="s">
        <v>55</v>
      </c>
      <c r="M386" s="3" t="s">
        <v>1942</v>
      </c>
      <c r="N386" s="2">
        <v>3</v>
      </c>
      <c r="O386" s="2" t="s">
        <v>1574</v>
      </c>
      <c r="P386" t="s">
        <v>85</v>
      </c>
      <c r="Q386" s="2">
        <v>23</v>
      </c>
      <c r="R386" t="s">
        <v>1446</v>
      </c>
      <c r="S386" t="s">
        <v>55</v>
      </c>
      <c r="T386" t="s">
        <v>55</v>
      </c>
      <c r="U386" s="27" t="s">
        <v>49</v>
      </c>
      <c r="V386" t="s">
        <v>92</v>
      </c>
      <c r="W386" t="s">
        <v>92</v>
      </c>
      <c r="X386" s="2" t="s">
        <v>55</v>
      </c>
      <c r="Z386" s="1">
        <v>45878</v>
      </c>
      <c r="AE386" s="1">
        <v>45878</v>
      </c>
      <c r="AF386" t="s">
        <v>1969</v>
      </c>
      <c r="AN386" s="1" t="s">
        <v>1577</v>
      </c>
    </row>
    <row r="387" spans="1:40" x14ac:dyDescent="0.2">
      <c r="A387" s="9">
        <v>385</v>
      </c>
      <c r="B387" s="28" t="s">
        <v>84</v>
      </c>
      <c r="C387" s="2" t="s">
        <v>37</v>
      </c>
      <c r="D387" s="28" t="s">
        <v>38</v>
      </c>
      <c r="G387" s="1" t="s">
        <v>1483</v>
      </c>
      <c r="H387" s="28" t="s">
        <v>39</v>
      </c>
      <c r="I387" s="12" t="s">
        <v>40</v>
      </c>
      <c r="J387" s="3" t="s">
        <v>50</v>
      </c>
      <c r="K387" t="s">
        <v>1436</v>
      </c>
      <c r="L387" s="2" t="s">
        <v>55</v>
      </c>
      <c r="M387" s="3" t="s">
        <v>1942</v>
      </c>
      <c r="N387" s="2">
        <v>3</v>
      </c>
      <c r="O387" s="2" t="s">
        <v>1575</v>
      </c>
      <c r="P387" t="s">
        <v>85</v>
      </c>
      <c r="Q387" s="2">
        <v>21</v>
      </c>
      <c r="R387" t="s">
        <v>1446</v>
      </c>
      <c r="S387" t="s">
        <v>55</v>
      </c>
      <c r="T387" t="s">
        <v>55</v>
      </c>
      <c r="U387" s="27" t="s">
        <v>49</v>
      </c>
      <c r="V387" t="s">
        <v>92</v>
      </c>
      <c r="W387" t="s">
        <v>92</v>
      </c>
      <c r="X387" s="2" t="s">
        <v>55</v>
      </c>
      <c r="Z387" s="1">
        <v>45878</v>
      </c>
      <c r="AE387" s="1">
        <v>45878</v>
      </c>
      <c r="AF387" t="s">
        <v>1969</v>
      </c>
      <c r="AN387" s="1" t="s">
        <v>1577</v>
      </c>
    </row>
    <row r="388" spans="1:40" x14ac:dyDescent="0.2">
      <c r="A388" s="9">
        <v>386</v>
      </c>
      <c r="B388" s="28" t="s">
        <v>84</v>
      </c>
      <c r="C388" s="2" t="s">
        <v>37</v>
      </c>
      <c r="D388" s="28" t="s">
        <v>38</v>
      </c>
      <c r="G388" s="1" t="s">
        <v>1483</v>
      </c>
      <c r="H388" s="28" t="s">
        <v>39</v>
      </c>
      <c r="I388" s="12" t="s">
        <v>40</v>
      </c>
      <c r="J388" s="3" t="s">
        <v>50</v>
      </c>
      <c r="K388" t="s">
        <v>1436</v>
      </c>
      <c r="L388" s="2" t="s">
        <v>55</v>
      </c>
      <c r="M388" s="3" t="s">
        <v>1942</v>
      </c>
      <c r="N388" s="2">
        <v>3</v>
      </c>
      <c r="O388" s="2" t="s">
        <v>1576</v>
      </c>
      <c r="P388" t="s">
        <v>85</v>
      </c>
      <c r="Q388" s="2">
        <v>37</v>
      </c>
      <c r="R388" t="s">
        <v>1446</v>
      </c>
      <c r="S388" t="s">
        <v>55</v>
      </c>
      <c r="T388" t="s">
        <v>55</v>
      </c>
      <c r="U388" s="27" t="s">
        <v>49</v>
      </c>
      <c r="V388" t="s">
        <v>92</v>
      </c>
      <c r="W388" t="s">
        <v>92</v>
      </c>
      <c r="X388" s="2" t="s">
        <v>55</v>
      </c>
      <c r="Z388" s="1">
        <v>45878</v>
      </c>
      <c r="AE388" s="1">
        <v>45878</v>
      </c>
      <c r="AF388" t="s">
        <v>1969</v>
      </c>
      <c r="AN388" s="1" t="s">
        <v>1577</v>
      </c>
    </row>
    <row r="389" spans="1:40" x14ac:dyDescent="0.2">
      <c r="A389" s="9">
        <v>388</v>
      </c>
      <c r="B389" s="28" t="s">
        <v>84</v>
      </c>
      <c r="C389" s="2" t="s">
        <v>37</v>
      </c>
      <c r="D389" s="28" t="s">
        <v>45</v>
      </c>
      <c r="G389" s="1">
        <v>45221</v>
      </c>
      <c r="H389" s="28" t="s">
        <v>39</v>
      </c>
      <c r="I389" s="12" t="s">
        <v>40</v>
      </c>
      <c r="J389" s="3" t="s">
        <v>41</v>
      </c>
      <c r="K389" t="s">
        <v>1441</v>
      </c>
      <c r="L389" t="s">
        <v>2010</v>
      </c>
      <c r="M389" s="3"/>
      <c r="N389" s="2">
        <v>3</v>
      </c>
      <c r="O389" s="2" t="s">
        <v>2012</v>
      </c>
      <c r="P389" t="s">
        <v>85</v>
      </c>
      <c r="Q389" s="2">
        <v>27</v>
      </c>
      <c r="R389" t="s">
        <v>1446</v>
      </c>
      <c r="S389" t="s">
        <v>1691</v>
      </c>
      <c r="T389" t="s">
        <v>2015</v>
      </c>
      <c r="U389" s="27" t="s">
        <v>1606</v>
      </c>
      <c r="V389" t="s">
        <v>92</v>
      </c>
      <c r="W389" t="s">
        <v>92</v>
      </c>
      <c r="X389" s="2"/>
      <c r="AE389" s="1">
        <v>45881</v>
      </c>
      <c r="AF389" t="s">
        <v>1969</v>
      </c>
      <c r="AN389" s="1" t="s">
        <v>2016</v>
      </c>
    </row>
    <row r="390" spans="1:40" x14ac:dyDescent="0.2">
      <c r="A390" s="9">
        <v>389</v>
      </c>
      <c r="B390" s="28" t="s">
        <v>84</v>
      </c>
      <c r="C390" s="2" t="s">
        <v>37</v>
      </c>
      <c r="D390" s="28" t="s">
        <v>45</v>
      </c>
      <c r="G390" s="1">
        <v>45221</v>
      </c>
      <c r="H390" s="28" t="s">
        <v>39</v>
      </c>
      <c r="I390" s="12" t="s">
        <v>40</v>
      </c>
      <c r="J390" s="3" t="s">
        <v>41</v>
      </c>
      <c r="K390" t="s">
        <v>1441</v>
      </c>
      <c r="L390" t="s">
        <v>2010</v>
      </c>
      <c r="M390" s="3"/>
      <c r="N390" s="2">
        <v>3</v>
      </c>
      <c r="O390" s="2" t="s">
        <v>2013</v>
      </c>
      <c r="P390" t="s">
        <v>85</v>
      </c>
      <c r="Q390" s="2">
        <v>30</v>
      </c>
      <c r="R390" t="s">
        <v>1446</v>
      </c>
      <c r="S390" t="s">
        <v>2014</v>
      </c>
      <c r="T390" t="s">
        <v>2015</v>
      </c>
      <c r="U390" s="27" t="s">
        <v>1606</v>
      </c>
      <c r="V390" t="s">
        <v>92</v>
      </c>
      <c r="W390" t="s">
        <v>92</v>
      </c>
      <c r="X390" s="2"/>
      <c r="AE390" s="1">
        <v>45881</v>
      </c>
      <c r="AF390" t="s">
        <v>1969</v>
      </c>
      <c r="AN390" s="1" t="s">
        <v>2016</v>
      </c>
    </row>
    <row r="391" spans="1:40" ht="15.75" x14ac:dyDescent="0.25">
      <c r="A391" s="9">
        <v>390</v>
      </c>
      <c r="B391" s="28" t="s">
        <v>84</v>
      </c>
      <c r="C391" s="2" t="s">
        <v>37</v>
      </c>
      <c r="D391" s="28" t="s">
        <v>45</v>
      </c>
      <c r="G391" s="1" t="s">
        <v>1580</v>
      </c>
      <c r="H391" s="28" t="s">
        <v>87</v>
      </c>
      <c r="I391" s="32" t="s">
        <v>941</v>
      </c>
      <c r="J391" s="1" t="s">
        <v>55</v>
      </c>
      <c r="K391" s="37" t="s">
        <v>55</v>
      </c>
      <c r="L391" s="3" t="s">
        <v>1581</v>
      </c>
      <c r="M391" s="3" t="s">
        <v>1942</v>
      </c>
      <c r="N391" s="2">
        <v>1</v>
      </c>
      <c r="O391" s="2" t="s">
        <v>1582</v>
      </c>
      <c r="P391" t="s">
        <v>85</v>
      </c>
      <c r="Q391" s="2">
        <v>28</v>
      </c>
      <c r="R391" t="s">
        <v>1446</v>
      </c>
      <c r="S391" t="s">
        <v>55</v>
      </c>
      <c r="T391" t="s">
        <v>55</v>
      </c>
      <c r="U391" s="27" t="s">
        <v>69</v>
      </c>
      <c r="V391" t="s">
        <v>88</v>
      </c>
      <c r="W391" t="s">
        <v>88</v>
      </c>
      <c r="X391" s="2" t="s">
        <v>55</v>
      </c>
      <c r="Y391" s="3"/>
      <c r="AC391" s="1">
        <v>45886</v>
      </c>
      <c r="AE391" s="1">
        <v>45886</v>
      </c>
      <c r="AF391" t="s">
        <v>1969</v>
      </c>
      <c r="AN391" s="1" t="s">
        <v>1583</v>
      </c>
    </row>
    <row r="392" spans="1:40" ht="15.75" x14ac:dyDescent="0.25">
      <c r="A392" s="9">
        <v>391</v>
      </c>
      <c r="B392" s="28" t="s">
        <v>84</v>
      </c>
      <c r="C392" s="2" t="s">
        <v>37</v>
      </c>
      <c r="D392" s="28" t="s">
        <v>45</v>
      </c>
      <c r="G392" s="1" t="s">
        <v>55</v>
      </c>
      <c r="H392" s="28" t="s">
        <v>75</v>
      </c>
      <c r="I392" s="32" t="s">
        <v>941</v>
      </c>
      <c r="J392" s="1" t="s">
        <v>55</v>
      </c>
      <c r="K392" s="37" t="s">
        <v>55</v>
      </c>
      <c r="L392" s="3" t="s">
        <v>1584</v>
      </c>
      <c r="M392" s="3" t="s">
        <v>1942</v>
      </c>
      <c r="N392" s="2">
        <v>1</v>
      </c>
      <c r="O392" s="2" t="s">
        <v>1585</v>
      </c>
      <c r="P392" t="s">
        <v>85</v>
      </c>
      <c r="Q392" s="2">
        <v>20</v>
      </c>
      <c r="R392" t="s">
        <v>1446</v>
      </c>
      <c r="S392" t="s">
        <v>55</v>
      </c>
      <c r="T392" t="s">
        <v>1586</v>
      </c>
      <c r="U392" s="27" t="s">
        <v>69</v>
      </c>
      <c r="V392" t="s">
        <v>76</v>
      </c>
      <c r="W392" t="s">
        <v>76</v>
      </c>
      <c r="X392" s="2" t="s">
        <v>55</v>
      </c>
      <c r="Y392" s="3"/>
      <c r="AC392" s="1">
        <v>45886</v>
      </c>
      <c r="AE392" s="1">
        <v>45886</v>
      </c>
      <c r="AF392" t="s">
        <v>1969</v>
      </c>
      <c r="AN392" t="s">
        <v>1587</v>
      </c>
    </row>
    <row r="393" spans="1:40" x14ac:dyDescent="0.2">
      <c r="A393" s="9">
        <v>392</v>
      </c>
      <c r="B393" s="28" t="s">
        <v>84</v>
      </c>
      <c r="C393" s="2" t="s">
        <v>37</v>
      </c>
      <c r="D393" s="28" t="s">
        <v>1588</v>
      </c>
      <c r="E393" s="1">
        <v>45888</v>
      </c>
      <c r="F393" t="s">
        <v>1618</v>
      </c>
      <c r="G393" s="1" t="s">
        <v>55</v>
      </c>
      <c r="H393" s="28" t="s">
        <v>57</v>
      </c>
      <c r="I393" s="12" t="s">
        <v>40</v>
      </c>
      <c r="J393" s="1" t="s">
        <v>55</v>
      </c>
      <c r="K393" t="s">
        <v>1436</v>
      </c>
      <c r="L393" s="2" t="s">
        <v>55</v>
      </c>
      <c r="M393" s="3" t="s">
        <v>1942</v>
      </c>
      <c r="N393" s="2">
        <v>2</v>
      </c>
      <c r="O393" s="2" t="s">
        <v>1589</v>
      </c>
      <c r="P393" t="s">
        <v>85</v>
      </c>
      <c r="Q393" s="2" t="s">
        <v>55</v>
      </c>
      <c r="R393" t="s">
        <v>1446</v>
      </c>
      <c r="S393" t="s">
        <v>55</v>
      </c>
      <c r="T393" t="s">
        <v>55</v>
      </c>
      <c r="U393" t="s">
        <v>49</v>
      </c>
      <c r="V393" s="2" t="s">
        <v>55</v>
      </c>
      <c r="W393" s="2" t="s">
        <v>55</v>
      </c>
      <c r="X393" s="2" t="s">
        <v>55</v>
      </c>
      <c r="AE393" s="1">
        <v>45888</v>
      </c>
      <c r="AF393" t="s">
        <v>1969</v>
      </c>
      <c r="AN393" s="1" t="s">
        <v>1591</v>
      </c>
    </row>
    <row r="394" spans="1:40" x14ac:dyDescent="0.2">
      <c r="A394" s="9">
        <v>393</v>
      </c>
      <c r="B394" s="28" t="s">
        <v>84</v>
      </c>
      <c r="C394" s="2" t="s">
        <v>37</v>
      </c>
      <c r="D394" s="28" t="s">
        <v>1588</v>
      </c>
      <c r="E394" s="1">
        <v>45888</v>
      </c>
      <c r="F394" t="s">
        <v>1618</v>
      </c>
      <c r="G394" s="1" t="s">
        <v>55</v>
      </c>
      <c r="H394" s="28" t="s">
        <v>57</v>
      </c>
      <c r="I394" s="12" t="s">
        <v>40</v>
      </c>
      <c r="J394" s="1" t="s">
        <v>55</v>
      </c>
      <c r="K394" t="s">
        <v>1436</v>
      </c>
      <c r="L394" s="2" t="s">
        <v>55</v>
      </c>
      <c r="M394" s="3" t="s">
        <v>1942</v>
      </c>
      <c r="N394" s="2">
        <v>2</v>
      </c>
      <c r="O394" s="2" t="s">
        <v>1590</v>
      </c>
      <c r="P394" t="s">
        <v>85</v>
      </c>
      <c r="Q394" s="2" t="s">
        <v>55</v>
      </c>
      <c r="R394" t="s">
        <v>1446</v>
      </c>
      <c r="S394" t="s">
        <v>55</v>
      </c>
      <c r="T394" t="s">
        <v>55</v>
      </c>
      <c r="U394" t="s">
        <v>49</v>
      </c>
      <c r="V394" s="2" t="s">
        <v>55</v>
      </c>
      <c r="W394" s="2" t="s">
        <v>55</v>
      </c>
      <c r="X394" s="2" t="s">
        <v>55</v>
      </c>
      <c r="AE394" s="1">
        <v>45888</v>
      </c>
      <c r="AF394" t="s">
        <v>1969</v>
      </c>
      <c r="AN394" t="s">
        <v>1591</v>
      </c>
    </row>
    <row r="395" spans="1:40" x14ac:dyDescent="0.2">
      <c r="A395" s="9">
        <v>394</v>
      </c>
      <c r="B395" s="28" t="s">
        <v>84</v>
      </c>
      <c r="C395" s="2" t="s">
        <v>37</v>
      </c>
      <c r="D395" s="28" t="s">
        <v>1588</v>
      </c>
      <c r="E395" s="1">
        <v>45890</v>
      </c>
      <c r="G395" s="1" t="s">
        <v>1595</v>
      </c>
      <c r="H395" t="s">
        <v>1603</v>
      </c>
      <c r="I395" s="12" t="s">
        <v>40</v>
      </c>
      <c r="J395" s="1" t="s">
        <v>55</v>
      </c>
      <c r="K395" t="s">
        <v>1436</v>
      </c>
      <c r="L395" t="s">
        <v>1594</v>
      </c>
      <c r="M395" t="s">
        <v>1596</v>
      </c>
      <c r="N395" s="2">
        <v>1</v>
      </c>
      <c r="O395" s="2" t="s">
        <v>1597</v>
      </c>
      <c r="P395" t="s">
        <v>85</v>
      </c>
      <c r="Q395" s="2" t="s">
        <v>55</v>
      </c>
      <c r="R395" t="s">
        <v>1446</v>
      </c>
      <c r="S395" t="s">
        <v>55</v>
      </c>
      <c r="T395" t="s">
        <v>55</v>
      </c>
      <c r="U395" t="s">
        <v>49</v>
      </c>
      <c r="V395" s="2" t="s">
        <v>55</v>
      </c>
      <c r="W395" s="2" t="s">
        <v>55</v>
      </c>
      <c r="X395" s="2" t="s">
        <v>55</v>
      </c>
      <c r="AE395" s="1">
        <v>45890</v>
      </c>
      <c r="AF395" t="s">
        <v>1969</v>
      </c>
      <c r="AL395" t="s">
        <v>1598</v>
      </c>
      <c r="AN395" t="s">
        <v>1599</v>
      </c>
    </row>
    <row r="396" spans="1:40" x14ac:dyDescent="0.2">
      <c r="A396" s="9">
        <v>395</v>
      </c>
      <c r="B396" s="28" t="s">
        <v>84</v>
      </c>
      <c r="C396" s="2" t="s">
        <v>37</v>
      </c>
      <c r="D396" s="28" t="s">
        <v>38</v>
      </c>
      <c r="G396" s="1" t="s">
        <v>55</v>
      </c>
      <c r="H396" t="s">
        <v>1603</v>
      </c>
      <c r="I396" s="12" t="s">
        <v>40</v>
      </c>
      <c r="J396" t="s">
        <v>41</v>
      </c>
      <c r="K396" t="s">
        <v>1441</v>
      </c>
      <c r="L396" t="s">
        <v>1604</v>
      </c>
      <c r="M396" s="3" t="s">
        <v>1942</v>
      </c>
      <c r="N396" s="2">
        <v>1</v>
      </c>
      <c r="O396" s="2" t="s">
        <v>1605</v>
      </c>
      <c r="P396" t="s">
        <v>85</v>
      </c>
      <c r="Q396" s="2">
        <v>20</v>
      </c>
      <c r="R396" t="s">
        <v>1446</v>
      </c>
      <c r="S396" t="s">
        <v>55</v>
      </c>
      <c r="T396" t="s">
        <v>55</v>
      </c>
      <c r="U396" t="s">
        <v>1606</v>
      </c>
      <c r="V396" t="s">
        <v>1607</v>
      </c>
      <c r="W396" t="s">
        <v>1607</v>
      </c>
      <c r="X396" s="2" t="s">
        <v>55</v>
      </c>
      <c r="Z396" s="1">
        <v>45890</v>
      </c>
      <c r="AE396" s="1">
        <v>45890</v>
      </c>
      <c r="AF396" t="s">
        <v>1969</v>
      </c>
      <c r="AN396" s="1" t="s">
        <v>1608</v>
      </c>
    </row>
    <row r="397" spans="1:40" x14ac:dyDescent="0.2">
      <c r="A397" s="9">
        <v>396</v>
      </c>
      <c r="B397" s="28" t="s">
        <v>84</v>
      </c>
      <c r="C397" s="2" t="s">
        <v>37</v>
      </c>
      <c r="D397" s="28" t="s">
        <v>1588</v>
      </c>
      <c r="E397" s="1">
        <v>45891</v>
      </c>
      <c r="F397" t="s">
        <v>1618</v>
      </c>
      <c r="G397" s="1" t="s">
        <v>55</v>
      </c>
      <c r="H397" t="s">
        <v>55</v>
      </c>
      <c r="I397" s="12" t="s">
        <v>55</v>
      </c>
      <c r="J397" s="1" t="s">
        <v>55</v>
      </c>
      <c r="K397" t="s">
        <v>55</v>
      </c>
      <c r="L397" s="2" t="s">
        <v>55</v>
      </c>
      <c r="M397" s="3" t="s">
        <v>1942</v>
      </c>
      <c r="N397" s="2">
        <v>1</v>
      </c>
      <c r="O397" s="2" t="s">
        <v>1609</v>
      </c>
      <c r="P397" t="s">
        <v>85</v>
      </c>
      <c r="Q397" s="2">
        <v>38</v>
      </c>
      <c r="R397" t="s">
        <v>1446</v>
      </c>
      <c r="S397" t="s">
        <v>55</v>
      </c>
      <c r="T397" t="s">
        <v>55</v>
      </c>
      <c r="U397" t="s">
        <v>55</v>
      </c>
      <c r="V397" s="2" t="s">
        <v>55</v>
      </c>
      <c r="W397" s="2" t="s">
        <v>55</v>
      </c>
      <c r="X397" s="2" t="s">
        <v>55</v>
      </c>
      <c r="AE397" s="1">
        <v>45891</v>
      </c>
      <c r="AF397" t="s">
        <v>1969</v>
      </c>
      <c r="AL397" t="s">
        <v>1618</v>
      </c>
      <c r="AN397" t="s">
        <v>1617</v>
      </c>
    </row>
    <row r="398" spans="1:40" x14ac:dyDescent="0.2">
      <c r="A398" s="9">
        <v>397</v>
      </c>
      <c r="B398" s="28" t="s">
        <v>84</v>
      </c>
      <c r="C398" s="2" t="s">
        <v>37</v>
      </c>
      <c r="D398" s="28" t="s">
        <v>1588</v>
      </c>
      <c r="E398" s="1">
        <v>45891</v>
      </c>
      <c r="F398" t="s">
        <v>1618</v>
      </c>
      <c r="G398" s="1" t="s">
        <v>55</v>
      </c>
      <c r="H398" t="s">
        <v>55</v>
      </c>
      <c r="I398" s="12" t="s">
        <v>55</v>
      </c>
      <c r="J398" s="1" t="s">
        <v>55</v>
      </c>
      <c r="K398" t="s">
        <v>55</v>
      </c>
      <c r="L398" s="2" t="s">
        <v>55</v>
      </c>
      <c r="M398" s="3" t="s">
        <v>1942</v>
      </c>
      <c r="N398" s="2">
        <v>1</v>
      </c>
      <c r="O398" s="2" t="s">
        <v>1610</v>
      </c>
      <c r="P398" t="s">
        <v>85</v>
      </c>
      <c r="Q398" s="2">
        <v>46</v>
      </c>
      <c r="R398" t="s">
        <v>1446</v>
      </c>
      <c r="S398" t="s">
        <v>55</v>
      </c>
      <c r="T398" t="s">
        <v>55</v>
      </c>
      <c r="U398" t="s">
        <v>55</v>
      </c>
      <c r="V398" s="2" t="s">
        <v>55</v>
      </c>
      <c r="W398" s="2" t="s">
        <v>55</v>
      </c>
      <c r="X398" s="2" t="s">
        <v>55</v>
      </c>
      <c r="AE398" s="1">
        <v>45891</v>
      </c>
      <c r="AF398" t="s">
        <v>1969</v>
      </c>
      <c r="AL398" t="s">
        <v>1618</v>
      </c>
      <c r="AN398" t="s">
        <v>1617</v>
      </c>
    </row>
    <row r="399" spans="1:40" x14ac:dyDescent="0.2">
      <c r="A399" s="9">
        <v>398</v>
      </c>
      <c r="B399" s="28" t="s">
        <v>84</v>
      </c>
      <c r="C399" s="2" t="s">
        <v>37</v>
      </c>
      <c r="D399" s="28" t="s">
        <v>1588</v>
      </c>
      <c r="E399" s="1">
        <v>45891</v>
      </c>
      <c r="F399" t="s">
        <v>1618</v>
      </c>
      <c r="G399" s="1" t="s">
        <v>55</v>
      </c>
      <c r="H399" t="s">
        <v>55</v>
      </c>
      <c r="I399" s="12" t="s">
        <v>55</v>
      </c>
      <c r="J399" s="1" t="s">
        <v>55</v>
      </c>
      <c r="K399" t="s">
        <v>55</v>
      </c>
      <c r="L399" s="2" t="s">
        <v>55</v>
      </c>
      <c r="M399" s="3" t="s">
        <v>1942</v>
      </c>
      <c r="N399" s="2">
        <v>1</v>
      </c>
      <c r="O399" s="2" t="s">
        <v>1611</v>
      </c>
      <c r="P399" t="s">
        <v>85</v>
      </c>
      <c r="Q399" s="2">
        <v>51</v>
      </c>
      <c r="R399" t="s">
        <v>1446</v>
      </c>
      <c r="S399" t="s">
        <v>55</v>
      </c>
      <c r="T399" t="s">
        <v>55</v>
      </c>
      <c r="U399" t="s">
        <v>55</v>
      </c>
      <c r="V399" s="2" t="s">
        <v>55</v>
      </c>
      <c r="W399" s="2" t="s">
        <v>55</v>
      </c>
      <c r="X399" s="2" t="s">
        <v>55</v>
      </c>
      <c r="AE399" s="1">
        <v>45891</v>
      </c>
      <c r="AF399" t="s">
        <v>1969</v>
      </c>
      <c r="AL399" t="s">
        <v>1618</v>
      </c>
      <c r="AN399" t="s">
        <v>1617</v>
      </c>
    </row>
    <row r="400" spans="1:40" x14ac:dyDescent="0.2">
      <c r="A400" s="9">
        <v>399</v>
      </c>
      <c r="B400" s="28" t="s">
        <v>84</v>
      </c>
      <c r="C400" s="2" t="s">
        <v>37</v>
      </c>
      <c r="D400" s="28" t="s">
        <v>1588</v>
      </c>
      <c r="E400" s="1">
        <v>45891</v>
      </c>
      <c r="F400" t="s">
        <v>1618</v>
      </c>
      <c r="G400" s="1" t="s">
        <v>55</v>
      </c>
      <c r="H400" t="s">
        <v>55</v>
      </c>
      <c r="I400" s="12" t="s">
        <v>55</v>
      </c>
      <c r="J400" s="1" t="s">
        <v>55</v>
      </c>
      <c r="K400" t="s">
        <v>55</v>
      </c>
      <c r="L400" s="2" t="s">
        <v>55</v>
      </c>
      <c r="M400" s="3" t="s">
        <v>1942</v>
      </c>
      <c r="N400" s="2">
        <v>1</v>
      </c>
      <c r="O400" s="2" t="s">
        <v>1612</v>
      </c>
      <c r="P400" t="s">
        <v>85</v>
      </c>
      <c r="Q400" s="2">
        <v>54</v>
      </c>
      <c r="R400" t="s">
        <v>1446</v>
      </c>
      <c r="S400" t="s">
        <v>55</v>
      </c>
      <c r="T400" t="s">
        <v>55</v>
      </c>
      <c r="U400" t="s">
        <v>55</v>
      </c>
      <c r="V400" s="2" t="s">
        <v>55</v>
      </c>
      <c r="W400" s="2" t="s">
        <v>55</v>
      </c>
      <c r="X400" s="2" t="s">
        <v>55</v>
      </c>
      <c r="AE400" s="1">
        <v>45891</v>
      </c>
      <c r="AF400" t="s">
        <v>1969</v>
      </c>
      <c r="AL400" t="s">
        <v>1618</v>
      </c>
      <c r="AN400" t="s">
        <v>1617</v>
      </c>
    </row>
    <row r="401" spans="1:41" x14ac:dyDescent="0.2">
      <c r="A401" s="9">
        <v>400</v>
      </c>
      <c r="B401" s="28" t="s">
        <v>84</v>
      </c>
      <c r="C401" s="2" t="s">
        <v>37</v>
      </c>
      <c r="D401" s="28" t="s">
        <v>1588</v>
      </c>
      <c r="E401" s="1">
        <v>45891</v>
      </c>
      <c r="F401" t="s">
        <v>1618</v>
      </c>
      <c r="G401" s="1" t="s">
        <v>55</v>
      </c>
      <c r="H401" t="s">
        <v>55</v>
      </c>
      <c r="I401" s="12" t="s">
        <v>55</v>
      </c>
      <c r="J401" s="1" t="s">
        <v>55</v>
      </c>
      <c r="K401" t="s">
        <v>55</v>
      </c>
      <c r="L401" s="2" t="s">
        <v>55</v>
      </c>
      <c r="M401" s="3" t="s">
        <v>1942</v>
      </c>
      <c r="N401" s="2">
        <v>1</v>
      </c>
      <c r="O401" s="2" t="s">
        <v>1613</v>
      </c>
      <c r="P401" t="s">
        <v>85</v>
      </c>
      <c r="Q401" s="2">
        <v>42</v>
      </c>
      <c r="R401" t="s">
        <v>1446</v>
      </c>
      <c r="S401" t="s">
        <v>55</v>
      </c>
      <c r="T401" t="s">
        <v>55</v>
      </c>
      <c r="U401" t="s">
        <v>55</v>
      </c>
      <c r="V401" s="2" t="s">
        <v>55</v>
      </c>
      <c r="W401" s="2" t="s">
        <v>55</v>
      </c>
      <c r="X401" s="2" t="s">
        <v>55</v>
      </c>
      <c r="AE401" s="1">
        <v>45891</v>
      </c>
      <c r="AF401" t="s">
        <v>1969</v>
      </c>
      <c r="AL401" t="s">
        <v>1618</v>
      </c>
      <c r="AN401" t="s">
        <v>1617</v>
      </c>
    </row>
    <row r="402" spans="1:41" x14ac:dyDescent="0.2">
      <c r="A402" s="9">
        <v>401</v>
      </c>
      <c r="B402" s="28" t="s">
        <v>84</v>
      </c>
      <c r="C402" s="2" t="s">
        <v>37</v>
      </c>
      <c r="D402" s="28" t="s">
        <v>1588</v>
      </c>
      <c r="E402" s="1">
        <v>45891</v>
      </c>
      <c r="F402" t="s">
        <v>1618</v>
      </c>
      <c r="G402" s="1" t="s">
        <v>55</v>
      </c>
      <c r="H402" t="s">
        <v>55</v>
      </c>
      <c r="I402" s="12" t="s">
        <v>55</v>
      </c>
      <c r="J402" s="1" t="s">
        <v>55</v>
      </c>
      <c r="K402" t="s">
        <v>55</v>
      </c>
      <c r="L402" s="2" t="s">
        <v>55</v>
      </c>
      <c r="M402" s="3" t="s">
        <v>1942</v>
      </c>
      <c r="N402" s="2">
        <v>1</v>
      </c>
      <c r="O402" s="2" t="s">
        <v>1614</v>
      </c>
      <c r="P402" t="s">
        <v>85</v>
      </c>
      <c r="Q402" s="2">
        <v>40</v>
      </c>
      <c r="R402" t="s">
        <v>1446</v>
      </c>
      <c r="S402" t="s">
        <v>55</v>
      </c>
      <c r="T402" t="s">
        <v>55</v>
      </c>
      <c r="U402" t="s">
        <v>55</v>
      </c>
      <c r="V402" s="2" t="s">
        <v>55</v>
      </c>
      <c r="W402" s="2" t="s">
        <v>55</v>
      </c>
      <c r="X402" s="2" t="s">
        <v>55</v>
      </c>
      <c r="AE402" s="1">
        <v>45891</v>
      </c>
      <c r="AF402" t="s">
        <v>1969</v>
      </c>
      <c r="AL402" t="s">
        <v>1618</v>
      </c>
      <c r="AN402" t="s">
        <v>1617</v>
      </c>
    </row>
    <row r="403" spans="1:41" x14ac:dyDescent="0.2">
      <c r="A403" s="9">
        <v>402</v>
      </c>
      <c r="B403" s="28" t="s">
        <v>84</v>
      </c>
      <c r="C403" s="2" t="s">
        <v>37</v>
      </c>
      <c r="D403" s="28" t="s">
        <v>1588</v>
      </c>
      <c r="E403" s="1">
        <v>45891</v>
      </c>
      <c r="F403" t="s">
        <v>1618</v>
      </c>
      <c r="G403" s="1" t="s">
        <v>55</v>
      </c>
      <c r="H403" t="s">
        <v>55</v>
      </c>
      <c r="I403" s="12" t="s">
        <v>55</v>
      </c>
      <c r="J403" s="1" t="s">
        <v>55</v>
      </c>
      <c r="K403" t="s">
        <v>55</v>
      </c>
      <c r="L403" s="2" t="s">
        <v>55</v>
      </c>
      <c r="M403" s="3" t="s">
        <v>1942</v>
      </c>
      <c r="N403" s="2">
        <v>1</v>
      </c>
      <c r="O403" s="2" t="s">
        <v>1615</v>
      </c>
      <c r="P403" t="s">
        <v>85</v>
      </c>
      <c r="Q403" s="2">
        <v>30</v>
      </c>
      <c r="R403" t="s">
        <v>1446</v>
      </c>
      <c r="S403" t="s">
        <v>55</v>
      </c>
      <c r="T403" t="s">
        <v>55</v>
      </c>
      <c r="U403" t="s">
        <v>55</v>
      </c>
      <c r="V403" s="2" t="s">
        <v>55</v>
      </c>
      <c r="W403" s="2" t="s">
        <v>55</v>
      </c>
      <c r="X403" s="2" t="s">
        <v>55</v>
      </c>
      <c r="AE403" s="1">
        <v>45891</v>
      </c>
      <c r="AF403" t="s">
        <v>1969</v>
      </c>
      <c r="AL403" t="s">
        <v>1618</v>
      </c>
      <c r="AN403" t="s">
        <v>1617</v>
      </c>
    </row>
    <row r="404" spans="1:41" x14ac:dyDescent="0.2">
      <c r="A404" s="9">
        <v>403</v>
      </c>
      <c r="B404" s="28" t="s">
        <v>84</v>
      </c>
      <c r="C404" s="2" t="s">
        <v>37</v>
      </c>
      <c r="D404" s="28" t="s">
        <v>1588</v>
      </c>
      <c r="E404" s="1">
        <v>45891</v>
      </c>
      <c r="F404" t="s">
        <v>1618</v>
      </c>
      <c r="G404" s="1" t="s">
        <v>55</v>
      </c>
      <c r="H404" t="s">
        <v>55</v>
      </c>
      <c r="I404" s="12" t="s">
        <v>55</v>
      </c>
      <c r="J404" s="1" t="s">
        <v>55</v>
      </c>
      <c r="K404" t="s">
        <v>55</v>
      </c>
      <c r="L404" s="2" t="s">
        <v>55</v>
      </c>
      <c r="M404" s="3" t="s">
        <v>1942</v>
      </c>
      <c r="N404" s="2">
        <v>1</v>
      </c>
      <c r="O404" s="2" t="s">
        <v>1616</v>
      </c>
      <c r="P404" t="s">
        <v>85</v>
      </c>
      <c r="Q404" s="2">
        <v>26</v>
      </c>
      <c r="R404" t="s">
        <v>1446</v>
      </c>
      <c r="S404" t="s">
        <v>55</v>
      </c>
      <c r="T404" t="s">
        <v>55</v>
      </c>
      <c r="U404" t="s">
        <v>55</v>
      </c>
      <c r="V404" s="2" t="s">
        <v>55</v>
      </c>
      <c r="W404" s="2" t="s">
        <v>55</v>
      </c>
      <c r="X404" s="2" t="s">
        <v>55</v>
      </c>
      <c r="AE404" s="1">
        <v>45891</v>
      </c>
      <c r="AF404" t="s">
        <v>1969</v>
      </c>
      <c r="AL404" t="s">
        <v>1618</v>
      </c>
      <c r="AN404" t="s">
        <v>1617</v>
      </c>
    </row>
    <row r="405" spans="1:41" ht="15.75" x14ac:dyDescent="0.25">
      <c r="A405" s="9">
        <v>404</v>
      </c>
      <c r="B405" s="28" t="s">
        <v>84</v>
      </c>
      <c r="C405" s="2" t="s">
        <v>37</v>
      </c>
      <c r="D405" s="28" t="s">
        <v>1588</v>
      </c>
      <c r="E405" s="1">
        <v>45891</v>
      </c>
      <c r="G405" s="1" t="s">
        <v>55</v>
      </c>
      <c r="H405" t="s">
        <v>1603</v>
      </c>
      <c r="I405" s="32" t="s">
        <v>941</v>
      </c>
      <c r="J405" s="1" t="s">
        <v>55</v>
      </c>
      <c r="K405" s="37" t="s">
        <v>55</v>
      </c>
      <c r="L405" s="2" t="s">
        <v>55</v>
      </c>
      <c r="M405" s="3" t="s">
        <v>1942</v>
      </c>
      <c r="N405" s="2">
        <v>1</v>
      </c>
      <c r="O405" s="2" t="s">
        <v>1620</v>
      </c>
      <c r="P405" t="s">
        <v>85</v>
      </c>
      <c r="Q405" s="2">
        <v>27</v>
      </c>
      <c r="R405" t="s">
        <v>1446</v>
      </c>
      <c r="S405" t="s">
        <v>55</v>
      </c>
      <c r="T405" t="s">
        <v>55</v>
      </c>
      <c r="U405" t="s">
        <v>941</v>
      </c>
      <c r="V405" s="2" t="s">
        <v>55</v>
      </c>
      <c r="W405" s="2" t="s">
        <v>55</v>
      </c>
      <c r="X405" s="2" t="s">
        <v>55</v>
      </c>
      <c r="AE405" s="1">
        <v>45891</v>
      </c>
      <c r="AF405" t="s">
        <v>1969</v>
      </c>
      <c r="AN405" t="s">
        <v>1619</v>
      </c>
    </row>
    <row r="406" spans="1:41" ht="15.75" x14ac:dyDescent="0.25">
      <c r="A406" s="9">
        <v>405</v>
      </c>
      <c r="B406" s="28" t="s">
        <v>84</v>
      </c>
      <c r="C406" s="2" t="s">
        <v>37</v>
      </c>
      <c r="D406" s="28" t="s">
        <v>45</v>
      </c>
      <c r="G406" s="1" t="s">
        <v>1622</v>
      </c>
      <c r="H406" t="s">
        <v>1603</v>
      </c>
      <c r="I406" s="12" t="s">
        <v>40</v>
      </c>
      <c r="J406" t="s">
        <v>55</v>
      </c>
      <c r="K406" s="37" t="s">
        <v>55</v>
      </c>
      <c r="L406" t="s">
        <v>1623</v>
      </c>
      <c r="M406" s="3" t="s">
        <v>1942</v>
      </c>
      <c r="N406" s="2">
        <v>1</v>
      </c>
      <c r="O406" s="2" t="s">
        <v>1624</v>
      </c>
      <c r="P406" t="s">
        <v>85</v>
      </c>
      <c r="Q406" s="2" t="s">
        <v>55</v>
      </c>
      <c r="R406" t="s">
        <v>1446</v>
      </c>
      <c r="S406" t="s">
        <v>55</v>
      </c>
      <c r="T406" t="s">
        <v>55</v>
      </c>
      <c r="U406" t="s">
        <v>49</v>
      </c>
      <c r="V406" t="s">
        <v>1607</v>
      </c>
      <c r="W406" t="s">
        <v>1607</v>
      </c>
      <c r="X406" s="2" t="s">
        <v>55</v>
      </c>
      <c r="Y406" s="1">
        <v>45891</v>
      </c>
      <c r="AE406" s="1">
        <v>45891</v>
      </c>
      <c r="AF406" t="s">
        <v>1969</v>
      </c>
      <c r="AN406" t="s">
        <v>1625</v>
      </c>
    </row>
    <row r="407" spans="1:41" ht="15.75" x14ac:dyDescent="0.25">
      <c r="A407" s="9">
        <v>406</v>
      </c>
      <c r="B407" s="28" t="s">
        <v>84</v>
      </c>
      <c r="C407" s="2" t="s">
        <v>37</v>
      </c>
      <c r="D407" s="28" t="s">
        <v>38</v>
      </c>
      <c r="G407" s="1" t="s">
        <v>55</v>
      </c>
      <c r="H407" t="s">
        <v>1603</v>
      </c>
      <c r="I407" s="12" t="s">
        <v>40</v>
      </c>
      <c r="J407" t="s">
        <v>1628</v>
      </c>
      <c r="K407" s="37" t="s">
        <v>1441</v>
      </c>
      <c r="L407" t="s">
        <v>1627</v>
      </c>
      <c r="M407" s="3" t="s">
        <v>1942</v>
      </c>
      <c r="N407" s="2">
        <v>1</v>
      </c>
      <c r="O407" s="2" t="s">
        <v>1626</v>
      </c>
      <c r="P407" t="s">
        <v>85</v>
      </c>
      <c r="Q407" s="2" t="s">
        <v>55</v>
      </c>
      <c r="R407" t="s">
        <v>1446</v>
      </c>
      <c r="S407" t="s">
        <v>55</v>
      </c>
      <c r="T407" t="s">
        <v>55</v>
      </c>
      <c r="U407" t="s">
        <v>49</v>
      </c>
      <c r="V407" t="s">
        <v>1607</v>
      </c>
      <c r="W407" t="s">
        <v>1607</v>
      </c>
      <c r="X407" s="2" t="s">
        <v>55</v>
      </c>
      <c r="Z407" s="1">
        <v>45892</v>
      </c>
      <c r="AE407" s="1">
        <v>45892</v>
      </c>
      <c r="AF407" t="s">
        <v>1969</v>
      </c>
      <c r="AN407" s="1" t="s">
        <v>1629</v>
      </c>
    </row>
    <row r="408" spans="1:41" x14ac:dyDescent="0.2">
      <c r="A408" s="9">
        <v>408</v>
      </c>
      <c r="B408" s="28" t="s">
        <v>84</v>
      </c>
      <c r="C408" s="2" t="s">
        <v>37</v>
      </c>
      <c r="D408" s="28" t="s">
        <v>38</v>
      </c>
      <c r="G408" s="1" t="s">
        <v>55</v>
      </c>
      <c r="H408" t="s">
        <v>80</v>
      </c>
      <c r="I408" s="12" t="s">
        <v>40</v>
      </c>
      <c r="J408" t="s">
        <v>1630</v>
      </c>
      <c r="K408" t="s">
        <v>1437</v>
      </c>
      <c r="L408" t="s">
        <v>1631</v>
      </c>
      <c r="M408" s="3" t="s">
        <v>1942</v>
      </c>
      <c r="N408" s="2">
        <v>2</v>
      </c>
      <c r="O408" s="2" t="s">
        <v>190</v>
      </c>
      <c r="P408" t="s">
        <v>85</v>
      </c>
      <c r="Q408" s="2" t="s">
        <v>55</v>
      </c>
      <c r="R408" t="s">
        <v>1446</v>
      </c>
      <c r="S408" t="s">
        <v>51</v>
      </c>
      <c r="T408" t="s">
        <v>55</v>
      </c>
      <c r="U408" t="s">
        <v>49</v>
      </c>
      <c r="V408" t="s">
        <v>81</v>
      </c>
      <c r="W408" t="s">
        <v>81</v>
      </c>
      <c r="X408" s="2" t="s">
        <v>55</v>
      </c>
      <c r="Z408" s="1">
        <v>45894</v>
      </c>
      <c r="AE408" s="1">
        <v>45894</v>
      </c>
      <c r="AF408" t="s">
        <v>1969</v>
      </c>
      <c r="AN408" s="1" t="s">
        <v>1633</v>
      </c>
    </row>
    <row r="409" spans="1:41" ht="15.75" x14ac:dyDescent="0.25">
      <c r="A409" s="9">
        <v>409</v>
      </c>
      <c r="B409" s="28" t="s">
        <v>84</v>
      </c>
      <c r="C409" s="2" t="s">
        <v>37</v>
      </c>
      <c r="D409" s="28" t="s">
        <v>38</v>
      </c>
      <c r="G409" s="1" t="s">
        <v>55</v>
      </c>
      <c r="H409" t="s">
        <v>53</v>
      </c>
      <c r="I409" s="12" t="s">
        <v>40</v>
      </c>
      <c r="J409" t="s">
        <v>1635</v>
      </c>
      <c r="K409" s="37" t="s">
        <v>1436</v>
      </c>
      <c r="L409" t="s">
        <v>1636</v>
      </c>
      <c r="M409" s="3" t="s">
        <v>1942</v>
      </c>
      <c r="N409" s="2">
        <v>1</v>
      </c>
      <c r="O409" s="2" t="s">
        <v>55</v>
      </c>
      <c r="P409" t="s">
        <v>85</v>
      </c>
      <c r="Q409" s="2" t="s">
        <v>55</v>
      </c>
      <c r="R409" t="s">
        <v>1446</v>
      </c>
      <c r="S409" t="s">
        <v>55</v>
      </c>
      <c r="T409" t="s">
        <v>55</v>
      </c>
      <c r="U409" t="s">
        <v>49</v>
      </c>
      <c r="V409" t="s">
        <v>56</v>
      </c>
      <c r="W409" t="s">
        <v>56</v>
      </c>
      <c r="X409" s="2" t="s">
        <v>55</v>
      </c>
      <c r="Y409" s="27"/>
      <c r="Z409" s="1">
        <v>45902</v>
      </c>
      <c r="AE409" s="1">
        <v>45902</v>
      </c>
      <c r="AF409" t="s">
        <v>1970</v>
      </c>
      <c r="AN409" s="1" t="s">
        <v>1637</v>
      </c>
    </row>
    <row r="410" spans="1:41" ht="15.75" x14ac:dyDescent="0.25">
      <c r="A410" s="9">
        <v>410</v>
      </c>
      <c r="B410" s="28" t="s">
        <v>84</v>
      </c>
      <c r="C410" s="2" t="s">
        <v>37</v>
      </c>
      <c r="D410" s="28" t="s">
        <v>38</v>
      </c>
      <c r="G410" s="1" t="s">
        <v>55</v>
      </c>
      <c r="H410" t="s">
        <v>57</v>
      </c>
      <c r="I410" s="12" t="s">
        <v>40</v>
      </c>
      <c r="J410" t="s">
        <v>1639</v>
      </c>
      <c r="K410" s="37" t="s">
        <v>1438</v>
      </c>
      <c r="L410" t="s">
        <v>1640</v>
      </c>
      <c r="M410" s="3" t="s">
        <v>1942</v>
      </c>
      <c r="N410" s="2">
        <v>1</v>
      </c>
      <c r="O410" s="2" t="s">
        <v>1638</v>
      </c>
      <c r="P410" t="s">
        <v>85</v>
      </c>
      <c r="Q410" s="2">
        <v>20</v>
      </c>
      <c r="R410" t="s">
        <v>1446</v>
      </c>
      <c r="S410" t="s">
        <v>55</v>
      </c>
      <c r="T410" t="s">
        <v>55</v>
      </c>
      <c r="U410" t="s">
        <v>49</v>
      </c>
      <c r="V410" t="s">
        <v>70</v>
      </c>
      <c r="W410" t="s">
        <v>70</v>
      </c>
      <c r="X410" t="s">
        <v>1641</v>
      </c>
      <c r="Z410" s="1">
        <v>45902</v>
      </c>
      <c r="AE410" s="1">
        <v>45902</v>
      </c>
      <c r="AF410" t="s">
        <v>1970</v>
      </c>
      <c r="AN410" s="1" t="s">
        <v>1642</v>
      </c>
    </row>
    <row r="411" spans="1:41" ht="15.75" x14ac:dyDescent="0.25">
      <c r="A411" s="9">
        <v>411</v>
      </c>
      <c r="B411" s="28" t="s">
        <v>84</v>
      </c>
      <c r="C411" s="2" t="s">
        <v>888</v>
      </c>
      <c r="D411" s="28" t="s">
        <v>45</v>
      </c>
      <c r="G411" s="1" t="s">
        <v>55</v>
      </c>
      <c r="H411" t="s">
        <v>53</v>
      </c>
      <c r="I411" s="12" t="s">
        <v>124</v>
      </c>
      <c r="J411" s="1" t="s">
        <v>55</v>
      </c>
      <c r="K411" s="37" t="s">
        <v>1442</v>
      </c>
      <c r="L411" s="2" t="s">
        <v>55</v>
      </c>
      <c r="M411" t="s">
        <v>1643</v>
      </c>
      <c r="N411" s="2">
        <v>1</v>
      </c>
      <c r="O411" s="2" t="s">
        <v>1644</v>
      </c>
      <c r="P411" t="s">
        <v>85</v>
      </c>
      <c r="Q411" s="2" t="s">
        <v>55</v>
      </c>
      <c r="R411" t="s">
        <v>1446</v>
      </c>
      <c r="S411" t="s">
        <v>55</v>
      </c>
      <c r="T411" t="s">
        <v>1645</v>
      </c>
      <c r="U411" t="s">
        <v>1647</v>
      </c>
      <c r="V411" t="s">
        <v>56</v>
      </c>
      <c r="W411" t="s">
        <v>56</v>
      </c>
      <c r="X411" t="s">
        <v>1646</v>
      </c>
      <c r="Y411" s="1">
        <v>45906</v>
      </c>
      <c r="AE411" s="1">
        <v>45906</v>
      </c>
      <c r="AF411" t="s">
        <v>1970</v>
      </c>
      <c r="AN411" t="s">
        <v>1648</v>
      </c>
    </row>
    <row r="412" spans="1:41" ht="15.75" x14ac:dyDescent="0.25">
      <c r="A412" s="9">
        <v>412</v>
      </c>
      <c r="B412" s="28" t="s">
        <v>84</v>
      </c>
      <c r="C412" s="2" t="s">
        <v>37</v>
      </c>
      <c r="D412" s="28" t="s">
        <v>38</v>
      </c>
      <c r="G412" s="1" t="s">
        <v>55</v>
      </c>
      <c r="H412" t="s">
        <v>46</v>
      </c>
      <c r="I412" s="12" t="s">
        <v>40</v>
      </c>
      <c r="J412" t="s">
        <v>1649</v>
      </c>
      <c r="K412" s="37" t="s">
        <v>1437</v>
      </c>
      <c r="L412" t="s">
        <v>1650</v>
      </c>
      <c r="M412" s="3" t="s">
        <v>1942</v>
      </c>
      <c r="N412" s="2">
        <v>1</v>
      </c>
      <c r="O412" s="2" t="s">
        <v>1651</v>
      </c>
      <c r="P412" t="s">
        <v>85</v>
      </c>
      <c r="Q412" s="2" t="s">
        <v>55</v>
      </c>
      <c r="R412" t="s">
        <v>1446</v>
      </c>
      <c r="S412" t="s">
        <v>74</v>
      </c>
      <c r="T412" t="s">
        <v>1652</v>
      </c>
      <c r="U412" t="s">
        <v>49</v>
      </c>
      <c r="V412" t="s">
        <v>48</v>
      </c>
      <c r="W412" t="s">
        <v>48</v>
      </c>
      <c r="X412" t="s">
        <v>1653</v>
      </c>
      <c r="Y412" s="1">
        <v>45907</v>
      </c>
      <c r="Z412" s="1">
        <v>45937</v>
      </c>
      <c r="AE412" s="1">
        <v>45907</v>
      </c>
      <c r="AF412" t="s">
        <v>1970</v>
      </c>
      <c r="AN412" s="38" t="s">
        <v>1654</v>
      </c>
      <c r="AO412" t="s">
        <v>1701</v>
      </c>
    </row>
    <row r="413" spans="1:41" x14ac:dyDescent="0.2">
      <c r="A413" s="9">
        <v>413</v>
      </c>
      <c r="B413" s="28" t="s">
        <v>84</v>
      </c>
      <c r="C413" s="2" t="s">
        <v>37</v>
      </c>
      <c r="D413" s="28" t="s">
        <v>45</v>
      </c>
      <c r="G413" s="1" t="s">
        <v>55</v>
      </c>
      <c r="H413" t="s">
        <v>75</v>
      </c>
      <c r="I413" s="12" t="s">
        <v>40</v>
      </c>
      <c r="J413" t="s">
        <v>41</v>
      </c>
      <c r="K413" t="s">
        <v>1441</v>
      </c>
      <c r="L413" t="s">
        <v>1655</v>
      </c>
      <c r="M413" s="3" t="s">
        <v>1942</v>
      </c>
      <c r="N413" s="2">
        <v>1</v>
      </c>
      <c r="O413" s="2" t="s">
        <v>1656</v>
      </c>
      <c r="P413" t="s">
        <v>85</v>
      </c>
      <c r="Q413" s="2">
        <v>22</v>
      </c>
      <c r="R413" t="s">
        <v>1446</v>
      </c>
      <c r="S413" t="s">
        <v>74</v>
      </c>
      <c r="T413" t="s">
        <v>1657</v>
      </c>
      <c r="U413" t="s">
        <v>49</v>
      </c>
      <c r="V413" t="s">
        <v>76</v>
      </c>
      <c r="W413" t="s">
        <v>76</v>
      </c>
      <c r="X413" t="s">
        <v>131</v>
      </c>
      <c r="Y413" s="1">
        <v>45907</v>
      </c>
      <c r="AE413" s="1">
        <v>45907</v>
      </c>
      <c r="AF413" t="s">
        <v>1970</v>
      </c>
      <c r="AN413" s="38" t="s">
        <v>1658</v>
      </c>
    </row>
    <row r="414" spans="1:41" ht="15.75" x14ac:dyDescent="0.25">
      <c r="A414" s="9">
        <v>414</v>
      </c>
      <c r="B414" s="28" t="s">
        <v>84</v>
      </c>
      <c r="C414" s="2" t="s">
        <v>37</v>
      </c>
      <c r="D414" s="28" t="s">
        <v>45</v>
      </c>
      <c r="G414" s="1" t="s">
        <v>1505</v>
      </c>
      <c r="H414" t="s">
        <v>39</v>
      </c>
      <c r="I414" s="12" t="s">
        <v>40</v>
      </c>
      <c r="J414" t="s">
        <v>1659</v>
      </c>
      <c r="K414" s="37" t="s">
        <v>1436</v>
      </c>
      <c r="L414" t="s">
        <v>1506</v>
      </c>
      <c r="M414" s="3" t="s">
        <v>1942</v>
      </c>
      <c r="N414" s="2">
        <v>1</v>
      </c>
      <c r="O414" s="2" t="s">
        <v>1660</v>
      </c>
      <c r="P414" t="s">
        <v>85</v>
      </c>
      <c r="Q414" s="2" t="s">
        <v>55</v>
      </c>
      <c r="R414" t="s">
        <v>1446</v>
      </c>
      <c r="S414" t="s">
        <v>1661</v>
      </c>
      <c r="T414" t="s">
        <v>55</v>
      </c>
      <c r="U414" t="s">
        <v>49</v>
      </c>
      <c r="V414" t="s">
        <v>92</v>
      </c>
      <c r="W414" t="s">
        <v>92</v>
      </c>
      <c r="X414" t="s">
        <v>93</v>
      </c>
      <c r="Y414" s="1">
        <v>45907</v>
      </c>
      <c r="AE414" s="1">
        <v>45907</v>
      </c>
      <c r="AF414" t="s">
        <v>1970</v>
      </c>
      <c r="AN414" s="38" t="s">
        <v>1662</v>
      </c>
    </row>
    <row r="415" spans="1:41" ht="15.75" x14ac:dyDescent="0.25">
      <c r="A415" s="9">
        <v>415</v>
      </c>
      <c r="B415" s="28" t="s">
        <v>84</v>
      </c>
      <c r="C415" s="2" t="s">
        <v>37</v>
      </c>
      <c r="D415" s="28" t="s">
        <v>45</v>
      </c>
      <c r="G415" s="1" t="s">
        <v>55</v>
      </c>
      <c r="H415" t="s">
        <v>53</v>
      </c>
      <c r="I415" s="12" t="s">
        <v>40</v>
      </c>
      <c r="J415" t="s">
        <v>1649</v>
      </c>
      <c r="K415" s="37" t="s">
        <v>1437</v>
      </c>
      <c r="L415" t="s">
        <v>1663</v>
      </c>
      <c r="M415" s="3" t="s">
        <v>1942</v>
      </c>
      <c r="N415" s="2">
        <v>1</v>
      </c>
      <c r="O415" s="2" t="s">
        <v>55</v>
      </c>
      <c r="P415" t="s">
        <v>85</v>
      </c>
      <c r="Q415" s="2" t="s">
        <v>55</v>
      </c>
      <c r="R415" t="s">
        <v>1446</v>
      </c>
      <c r="S415" t="s">
        <v>55</v>
      </c>
      <c r="T415" t="s">
        <v>55</v>
      </c>
      <c r="U415" t="s">
        <v>49</v>
      </c>
      <c r="V415" t="s">
        <v>56</v>
      </c>
      <c r="W415" t="s">
        <v>56</v>
      </c>
      <c r="X415" s="2" t="s">
        <v>55</v>
      </c>
      <c r="Y415" s="27"/>
      <c r="AC415" s="1">
        <v>45909</v>
      </c>
      <c r="AE415" s="1">
        <v>45909</v>
      </c>
      <c r="AF415" t="s">
        <v>1970</v>
      </c>
      <c r="AN415" s="38" t="s">
        <v>1664</v>
      </c>
    </row>
    <row r="416" spans="1:41" x14ac:dyDescent="0.2">
      <c r="A416" s="9">
        <v>416</v>
      </c>
      <c r="B416" s="28" t="s">
        <v>84</v>
      </c>
      <c r="C416" s="2" t="s">
        <v>37</v>
      </c>
      <c r="D416" s="28" t="s">
        <v>45</v>
      </c>
      <c r="G416" s="1" t="s">
        <v>55</v>
      </c>
      <c r="H416" t="s">
        <v>1665</v>
      </c>
      <c r="I416" s="12" t="s">
        <v>40</v>
      </c>
      <c r="J416" t="s">
        <v>50</v>
      </c>
      <c r="K416" t="s">
        <v>1436</v>
      </c>
      <c r="L416" t="s">
        <v>1666</v>
      </c>
      <c r="M416" s="3" t="s">
        <v>1942</v>
      </c>
      <c r="N416" s="2">
        <v>1</v>
      </c>
      <c r="O416" s="2" t="s">
        <v>1667</v>
      </c>
      <c r="P416" t="s">
        <v>85</v>
      </c>
      <c r="Q416" s="2" t="s">
        <v>55</v>
      </c>
      <c r="R416" t="s">
        <v>1446</v>
      </c>
      <c r="S416" t="s">
        <v>55</v>
      </c>
      <c r="T416" t="s">
        <v>1669</v>
      </c>
      <c r="U416" t="s">
        <v>49</v>
      </c>
      <c r="V416" t="s">
        <v>1668</v>
      </c>
      <c r="W416" t="s">
        <v>1668</v>
      </c>
      <c r="X416" s="2" t="s">
        <v>55</v>
      </c>
      <c r="Y416" s="1">
        <v>45909</v>
      </c>
      <c r="AE416" s="1">
        <v>45909</v>
      </c>
      <c r="AF416" t="s">
        <v>1970</v>
      </c>
      <c r="AN416" s="40" t="s">
        <v>1670</v>
      </c>
    </row>
    <row r="417" spans="1:40" ht="15.75" x14ac:dyDescent="0.25">
      <c r="A417" s="9">
        <v>417</v>
      </c>
      <c r="B417" s="28" t="s">
        <v>84</v>
      </c>
      <c r="C417" s="2" t="s">
        <v>37</v>
      </c>
      <c r="D417" s="28" t="s">
        <v>45</v>
      </c>
      <c r="G417" s="1" t="s">
        <v>1580</v>
      </c>
      <c r="H417" t="s">
        <v>39</v>
      </c>
      <c r="I417" s="32" t="s">
        <v>941</v>
      </c>
      <c r="J417" s="1" t="s">
        <v>55</v>
      </c>
      <c r="K417" s="37" t="s">
        <v>55</v>
      </c>
      <c r="L417" t="s">
        <v>1672</v>
      </c>
      <c r="M417" s="3" t="s">
        <v>1942</v>
      </c>
      <c r="N417" s="2">
        <v>1</v>
      </c>
      <c r="O417" s="2" t="s">
        <v>1671</v>
      </c>
      <c r="P417" t="s">
        <v>85</v>
      </c>
      <c r="Q417" s="2">
        <v>51</v>
      </c>
      <c r="R417" t="s">
        <v>1446</v>
      </c>
      <c r="S417" t="s">
        <v>55</v>
      </c>
      <c r="T417" t="s">
        <v>1673</v>
      </c>
      <c r="U417" t="s">
        <v>69</v>
      </c>
      <c r="V417" t="s">
        <v>43</v>
      </c>
      <c r="W417" t="s">
        <v>43</v>
      </c>
      <c r="X417" s="2" t="s">
        <v>55</v>
      </c>
      <c r="Y417" s="1">
        <v>45916</v>
      </c>
      <c r="AE417" s="1">
        <v>45916</v>
      </c>
      <c r="AF417" t="s">
        <v>1970</v>
      </c>
      <c r="AN417" s="37" t="s">
        <v>1674</v>
      </c>
    </row>
    <row r="418" spans="1:40" ht="15.75" x14ac:dyDescent="0.25">
      <c r="A418" s="9">
        <v>418</v>
      </c>
      <c r="B418" s="28" t="s">
        <v>84</v>
      </c>
      <c r="C418" s="2" t="s">
        <v>37</v>
      </c>
      <c r="D418" s="28" t="s">
        <v>38</v>
      </c>
      <c r="G418" s="1">
        <v>45744</v>
      </c>
      <c r="H418" t="s">
        <v>97</v>
      </c>
      <c r="I418" s="12" t="s">
        <v>1554</v>
      </c>
      <c r="J418" s="1" t="s">
        <v>55</v>
      </c>
      <c r="K418" s="37" t="s">
        <v>1433</v>
      </c>
      <c r="L418" s="2" t="s">
        <v>55</v>
      </c>
      <c r="M418" s="3" t="s">
        <v>1942</v>
      </c>
      <c r="N418" s="2">
        <v>4</v>
      </c>
      <c r="O418" s="2" t="s">
        <v>1676</v>
      </c>
      <c r="P418" t="s">
        <v>85</v>
      </c>
      <c r="Q418" s="2" t="s">
        <v>55</v>
      </c>
      <c r="R418" t="s">
        <v>1446</v>
      </c>
      <c r="S418" t="s">
        <v>55</v>
      </c>
      <c r="T418" t="s">
        <v>1680</v>
      </c>
      <c r="U418" t="s">
        <v>1426</v>
      </c>
      <c r="V418" t="s">
        <v>98</v>
      </c>
      <c r="W418" t="s">
        <v>98</v>
      </c>
      <c r="X418" s="2" t="s">
        <v>55</v>
      </c>
      <c r="Z418" s="1">
        <v>45916</v>
      </c>
      <c r="AE418" s="1">
        <v>45916</v>
      </c>
      <c r="AF418" t="s">
        <v>1970</v>
      </c>
      <c r="AN418" s="40" t="s">
        <v>1681</v>
      </c>
    </row>
    <row r="419" spans="1:40" ht="15.75" x14ac:dyDescent="0.25">
      <c r="A419" s="9">
        <v>419</v>
      </c>
      <c r="B419" s="28" t="s">
        <v>84</v>
      </c>
      <c r="C419" s="2" t="s">
        <v>37</v>
      </c>
      <c r="D419" s="28" t="s">
        <v>38</v>
      </c>
      <c r="G419" s="1">
        <v>45744</v>
      </c>
      <c r="H419" t="s">
        <v>97</v>
      </c>
      <c r="I419" s="12" t="s">
        <v>1554</v>
      </c>
      <c r="J419" s="1" t="s">
        <v>55</v>
      </c>
      <c r="K419" s="37" t="s">
        <v>1433</v>
      </c>
      <c r="L419" s="2" t="s">
        <v>55</v>
      </c>
      <c r="M419" s="3" t="s">
        <v>1942</v>
      </c>
      <c r="N419" s="2">
        <v>4</v>
      </c>
      <c r="O419" s="2" t="s">
        <v>1677</v>
      </c>
      <c r="P419" t="s">
        <v>85</v>
      </c>
      <c r="Q419" s="2" t="s">
        <v>55</v>
      </c>
      <c r="R419" t="s">
        <v>1446</v>
      </c>
      <c r="S419" t="s">
        <v>55</v>
      </c>
      <c r="T419" t="s">
        <v>1680</v>
      </c>
      <c r="U419" t="s">
        <v>1426</v>
      </c>
      <c r="V419" t="s">
        <v>98</v>
      </c>
      <c r="W419" t="s">
        <v>98</v>
      </c>
      <c r="X419" s="2" t="s">
        <v>55</v>
      </c>
      <c r="Z419" s="1">
        <v>45916</v>
      </c>
      <c r="AE419" s="1">
        <v>45916</v>
      </c>
      <c r="AF419" t="s">
        <v>1970</v>
      </c>
      <c r="AN419" s="40" t="s">
        <v>1681</v>
      </c>
    </row>
    <row r="420" spans="1:40" ht="15.75" x14ac:dyDescent="0.25">
      <c r="A420" s="9">
        <v>420</v>
      </c>
      <c r="B420" s="28" t="s">
        <v>84</v>
      </c>
      <c r="C420" s="2" t="s">
        <v>37</v>
      </c>
      <c r="D420" s="28" t="s">
        <v>38</v>
      </c>
      <c r="G420" s="1">
        <v>45744</v>
      </c>
      <c r="H420" t="s">
        <v>97</v>
      </c>
      <c r="I420" s="12" t="s">
        <v>1554</v>
      </c>
      <c r="J420" s="1" t="s">
        <v>55</v>
      </c>
      <c r="K420" s="37" t="s">
        <v>1433</v>
      </c>
      <c r="L420" s="2" t="s">
        <v>55</v>
      </c>
      <c r="M420" s="3" t="s">
        <v>1942</v>
      </c>
      <c r="N420" s="2">
        <v>4</v>
      </c>
      <c r="O420" s="2" t="s">
        <v>1678</v>
      </c>
      <c r="P420" t="s">
        <v>85</v>
      </c>
      <c r="Q420" s="2" t="s">
        <v>55</v>
      </c>
      <c r="R420" t="s">
        <v>1446</v>
      </c>
      <c r="S420" t="s">
        <v>55</v>
      </c>
      <c r="T420" t="s">
        <v>1680</v>
      </c>
      <c r="U420" t="s">
        <v>1426</v>
      </c>
      <c r="V420" t="s">
        <v>98</v>
      </c>
      <c r="W420" t="s">
        <v>98</v>
      </c>
      <c r="X420" s="2" t="s">
        <v>55</v>
      </c>
      <c r="Z420" s="1">
        <v>45916</v>
      </c>
      <c r="AE420" s="1">
        <v>45916</v>
      </c>
      <c r="AF420" t="s">
        <v>1970</v>
      </c>
      <c r="AN420" s="40" t="s">
        <v>1681</v>
      </c>
    </row>
    <row r="421" spans="1:40" ht="15.75" x14ac:dyDescent="0.25">
      <c r="A421" s="9">
        <v>421</v>
      </c>
      <c r="B421" s="28" t="s">
        <v>84</v>
      </c>
      <c r="C421" s="2" t="s">
        <v>37</v>
      </c>
      <c r="D421" s="28" t="s">
        <v>38</v>
      </c>
      <c r="G421" s="1">
        <v>45744</v>
      </c>
      <c r="H421" t="s">
        <v>97</v>
      </c>
      <c r="I421" s="12" t="s">
        <v>1554</v>
      </c>
      <c r="J421" s="1" t="s">
        <v>55</v>
      </c>
      <c r="K421" s="37" t="s">
        <v>1433</v>
      </c>
      <c r="L421" s="2" t="s">
        <v>55</v>
      </c>
      <c r="M421" s="3" t="s">
        <v>1942</v>
      </c>
      <c r="N421" s="2">
        <v>4</v>
      </c>
      <c r="O421" s="2" t="s">
        <v>1679</v>
      </c>
      <c r="P421" t="s">
        <v>85</v>
      </c>
      <c r="Q421" s="2" t="s">
        <v>55</v>
      </c>
      <c r="R421" t="s">
        <v>1446</v>
      </c>
      <c r="S421" t="s">
        <v>55</v>
      </c>
      <c r="T421" t="s">
        <v>1680</v>
      </c>
      <c r="U421" t="s">
        <v>1426</v>
      </c>
      <c r="V421" t="s">
        <v>98</v>
      </c>
      <c r="W421" t="s">
        <v>98</v>
      </c>
      <c r="X421" s="2" t="s">
        <v>55</v>
      </c>
      <c r="Z421" s="1">
        <v>45916</v>
      </c>
      <c r="AE421" s="1">
        <v>45916</v>
      </c>
      <c r="AF421" t="s">
        <v>1970</v>
      </c>
      <c r="AN421" s="40" t="s">
        <v>1681</v>
      </c>
    </row>
    <row r="422" spans="1:40" x14ac:dyDescent="0.2">
      <c r="A422" s="9">
        <v>422</v>
      </c>
      <c r="B422" s="28" t="s">
        <v>84</v>
      </c>
      <c r="C422" s="2" t="s">
        <v>37</v>
      </c>
      <c r="D422" s="28" t="s">
        <v>38</v>
      </c>
      <c r="G422" s="1" t="s">
        <v>55</v>
      </c>
      <c r="H422" t="s">
        <v>59</v>
      </c>
      <c r="I422" s="12" t="s">
        <v>40</v>
      </c>
      <c r="J422" t="s">
        <v>183</v>
      </c>
      <c r="K422" t="s">
        <v>1436</v>
      </c>
      <c r="L422" t="s">
        <v>1682</v>
      </c>
      <c r="M422" s="3" t="s">
        <v>1942</v>
      </c>
      <c r="N422" s="2">
        <v>1</v>
      </c>
      <c r="O422" s="2" t="s">
        <v>55</v>
      </c>
      <c r="P422" t="s">
        <v>85</v>
      </c>
      <c r="Q422" s="2" t="s">
        <v>55</v>
      </c>
      <c r="R422" t="s">
        <v>1446</v>
      </c>
      <c r="S422" t="s">
        <v>55</v>
      </c>
      <c r="T422" t="s">
        <v>55</v>
      </c>
      <c r="U422" t="s">
        <v>49</v>
      </c>
      <c r="V422" t="s">
        <v>61</v>
      </c>
      <c r="W422" t="s">
        <v>61</v>
      </c>
      <c r="X422" s="2" t="s">
        <v>55</v>
      </c>
      <c r="Z422" s="1">
        <v>45918</v>
      </c>
      <c r="AE422" s="1">
        <v>45918</v>
      </c>
      <c r="AF422" t="s">
        <v>1970</v>
      </c>
      <c r="AN422" s="38" t="s">
        <v>1683</v>
      </c>
    </row>
    <row r="423" spans="1:40" ht="15.75" x14ac:dyDescent="0.25">
      <c r="A423" s="9">
        <v>423</v>
      </c>
      <c r="B423" s="28" t="s">
        <v>84</v>
      </c>
      <c r="C423" s="2" t="s">
        <v>37</v>
      </c>
      <c r="D423" s="28" t="s">
        <v>45</v>
      </c>
      <c r="G423" s="1" t="s">
        <v>55</v>
      </c>
      <c r="H423" t="s">
        <v>53</v>
      </c>
      <c r="I423" s="12" t="s">
        <v>40</v>
      </c>
      <c r="J423" t="s">
        <v>41</v>
      </c>
      <c r="K423" t="s">
        <v>1441</v>
      </c>
      <c r="L423" t="s">
        <v>1684</v>
      </c>
      <c r="M423" s="3" t="s">
        <v>1942</v>
      </c>
      <c r="N423" s="2">
        <v>4</v>
      </c>
      <c r="O423" s="2" t="s">
        <v>55</v>
      </c>
      <c r="P423" t="s">
        <v>85</v>
      </c>
      <c r="Q423" s="2" t="s">
        <v>55</v>
      </c>
      <c r="R423" t="s">
        <v>1446</v>
      </c>
      <c r="S423" t="s">
        <v>55</v>
      </c>
      <c r="T423" t="s">
        <v>55</v>
      </c>
      <c r="U423" t="s">
        <v>47</v>
      </c>
      <c r="V423" t="s">
        <v>56</v>
      </c>
      <c r="W423" s="37" t="s">
        <v>56</v>
      </c>
      <c r="X423" s="2" t="s">
        <v>55</v>
      </c>
      <c r="Y423" s="27"/>
      <c r="AC423" s="1">
        <v>45922</v>
      </c>
      <c r="AE423" s="1">
        <v>45922</v>
      </c>
      <c r="AF423" t="s">
        <v>1970</v>
      </c>
      <c r="AN423" s="1" t="s">
        <v>1685</v>
      </c>
    </row>
    <row r="424" spans="1:40" ht="15.75" x14ac:dyDescent="0.25">
      <c r="A424" s="9">
        <v>424</v>
      </c>
      <c r="B424" s="28" t="s">
        <v>84</v>
      </c>
      <c r="C424" s="2" t="s">
        <v>37</v>
      </c>
      <c r="D424" s="28" t="s">
        <v>45</v>
      </c>
      <c r="G424" s="1" t="s">
        <v>55</v>
      </c>
      <c r="H424" t="s">
        <v>53</v>
      </c>
      <c r="I424" s="12" t="s">
        <v>40</v>
      </c>
      <c r="J424" t="s">
        <v>41</v>
      </c>
      <c r="K424" t="s">
        <v>1441</v>
      </c>
      <c r="L424" t="s">
        <v>1684</v>
      </c>
      <c r="M424" s="3" t="s">
        <v>1942</v>
      </c>
      <c r="N424" s="2">
        <v>4</v>
      </c>
      <c r="O424" s="2" t="s">
        <v>55</v>
      </c>
      <c r="P424" t="s">
        <v>85</v>
      </c>
      <c r="Q424" s="2" t="s">
        <v>55</v>
      </c>
      <c r="R424" t="s">
        <v>1446</v>
      </c>
      <c r="S424" t="s">
        <v>55</v>
      </c>
      <c r="T424" t="s">
        <v>55</v>
      </c>
      <c r="U424" t="s">
        <v>47</v>
      </c>
      <c r="V424" t="s">
        <v>56</v>
      </c>
      <c r="W424" s="37" t="s">
        <v>56</v>
      </c>
      <c r="X424" s="2" t="s">
        <v>55</v>
      </c>
      <c r="Y424" s="27"/>
      <c r="AC424" s="1">
        <v>45922</v>
      </c>
      <c r="AE424" s="1">
        <v>45922</v>
      </c>
      <c r="AF424" t="s">
        <v>1970</v>
      </c>
      <c r="AN424" s="1" t="s">
        <v>1685</v>
      </c>
    </row>
    <row r="425" spans="1:40" ht="15.75" x14ac:dyDescent="0.25">
      <c r="A425" s="9">
        <v>425</v>
      </c>
      <c r="B425" s="28" t="s">
        <v>84</v>
      </c>
      <c r="C425" s="2" t="s">
        <v>37</v>
      </c>
      <c r="D425" s="28" t="s">
        <v>45</v>
      </c>
      <c r="G425" s="1" t="s">
        <v>55</v>
      </c>
      <c r="H425" t="s">
        <v>53</v>
      </c>
      <c r="I425" s="12" t="s">
        <v>40</v>
      </c>
      <c r="J425" t="s">
        <v>41</v>
      </c>
      <c r="K425" t="s">
        <v>1441</v>
      </c>
      <c r="L425" t="s">
        <v>1684</v>
      </c>
      <c r="M425" s="3" t="s">
        <v>1942</v>
      </c>
      <c r="N425" s="2">
        <v>4</v>
      </c>
      <c r="O425" s="2" t="s">
        <v>55</v>
      </c>
      <c r="P425" t="s">
        <v>85</v>
      </c>
      <c r="Q425" s="2" t="s">
        <v>55</v>
      </c>
      <c r="R425" t="s">
        <v>1446</v>
      </c>
      <c r="S425" t="s">
        <v>55</v>
      </c>
      <c r="T425" t="s">
        <v>55</v>
      </c>
      <c r="U425" t="s">
        <v>47</v>
      </c>
      <c r="V425" t="s">
        <v>56</v>
      </c>
      <c r="W425" s="37" t="s">
        <v>56</v>
      </c>
      <c r="X425" s="2" t="s">
        <v>55</v>
      </c>
      <c r="Y425" s="27"/>
      <c r="AC425" s="1">
        <v>45922</v>
      </c>
      <c r="AE425" s="1">
        <v>45922</v>
      </c>
      <c r="AF425" t="s">
        <v>1970</v>
      </c>
      <c r="AN425" s="1" t="s">
        <v>1685</v>
      </c>
    </row>
    <row r="426" spans="1:40" ht="15.75" x14ac:dyDescent="0.25">
      <c r="A426" s="9">
        <v>426</v>
      </c>
      <c r="B426" s="28" t="s">
        <v>84</v>
      </c>
      <c r="C426" s="2" t="s">
        <v>37</v>
      </c>
      <c r="D426" s="28" t="s">
        <v>45</v>
      </c>
      <c r="G426" s="1" t="s">
        <v>55</v>
      </c>
      <c r="H426" t="s">
        <v>53</v>
      </c>
      <c r="I426" s="12" t="s">
        <v>40</v>
      </c>
      <c r="J426" t="s">
        <v>41</v>
      </c>
      <c r="K426" t="s">
        <v>1441</v>
      </c>
      <c r="L426" t="s">
        <v>1684</v>
      </c>
      <c r="M426" s="3" t="s">
        <v>1942</v>
      </c>
      <c r="N426" s="2">
        <v>4</v>
      </c>
      <c r="O426" s="2" t="s">
        <v>55</v>
      </c>
      <c r="P426" t="s">
        <v>85</v>
      </c>
      <c r="Q426" s="2" t="s">
        <v>55</v>
      </c>
      <c r="R426" t="s">
        <v>1446</v>
      </c>
      <c r="S426" t="s">
        <v>55</v>
      </c>
      <c r="T426" t="s">
        <v>55</v>
      </c>
      <c r="U426" t="s">
        <v>47</v>
      </c>
      <c r="V426" t="s">
        <v>56</v>
      </c>
      <c r="W426" s="37" t="s">
        <v>56</v>
      </c>
      <c r="X426" s="2" t="s">
        <v>55</v>
      </c>
      <c r="Y426" s="27"/>
      <c r="AC426" s="1">
        <v>45922</v>
      </c>
      <c r="AE426" s="1">
        <v>45922</v>
      </c>
      <c r="AF426" t="s">
        <v>1970</v>
      </c>
      <c r="AN426" s="1" t="s">
        <v>1685</v>
      </c>
    </row>
    <row r="427" spans="1:40" ht="15.75" x14ac:dyDescent="0.25">
      <c r="A427" s="9">
        <v>427</v>
      </c>
      <c r="B427" s="28" t="s">
        <v>84</v>
      </c>
      <c r="C427" s="2" t="s">
        <v>37</v>
      </c>
      <c r="D427" s="28" t="s">
        <v>832</v>
      </c>
      <c r="G427" s="1" t="s">
        <v>55</v>
      </c>
      <c r="H427" t="s">
        <v>97</v>
      </c>
      <c r="I427" s="12" t="s">
        <v>40</v>
      </c>
      <c r="J427" t="s">
        <v>111</v>
      </c>
      <c r="K427" t="s">
        <v>1438</v>
      </c>
      <c r="L427" t="s">
        <v>1686</v>
      </c>
      <c r="M427" s="3" t="s">
        <v>1942</v>
      </c>
      <c r="N427" s="2">
        <v>1</v>
      </c>
      <c r="O427" s="2" t="s">
        <v>1687</v>
      </c>
      <c r="P427" t="s">
        <v>85</v>
      </c>
      <c r="Q427" s="2" t="s">
        <v>55</v>
      </c>
      <c r="R427" t="s">
        <v>1446</v>
      </c>
      <c r="S427" t="s">
        <v>55</v>
      </c>
      <c r="T427" t="s">
        <v>55</v>
      </c>
      <c r="U427" t="s">
        <v>49</v>
      </c>
      <c r="V427" t="s">
        <v>1950</v>
      </c>
      <c r="W427" s="37" t="s">
        <v>98</v>
      </c>
      <c r="X427" s="2" t="s">
        <v>55</v>
      </c>
      <c r="AC427" s="1">
        <v>45922</v>
      </c>
      <c r="AE427" s="1">
        <v>45922</v>
      </c>
      <c r="AF427" t="s">
        <v>1970</v>
      </c>
      <c r="AN427" s="38" t="s">
        <v>1688</v>
      </c>
    </row>
    <row r="428" spans="1:40" x14ac:dyDescent="0.2">
      <c r="A428" s="9">
        <v>428</v>
      </c>
      <c r="B428" s="28" t="s">
        <v>84</v>
      </c>
      <c r="C428" s="2" t="s">
        <v>37</v>
      </c>
      <c r="D428" s="28" t="s">
        <v>38</v>
      </c>
      <c r="G428" s="1" t="s">
        <v>55</v>
      </c>
      <c r="H428" t="s">
        <v>39</v>
      </c>
      <c r="I428" s="12" t="s">
        <v>40</v>
      </c>
      <c r="J428" t="s">
        <v>1689</v>
      </c>
      <c r="K428" t="s">
        <v>1436</v>
      </c>
      <c r="L428" t="s">
        <v>1690</v>
      </c>
      <c r="M428" s="3" t="s">
        <v>1942</v>
      </c>
      <c r="N428" s="2">
        <v>1</v>
      </c>
      <c r="O428" s="2" t="s">
        <v>55</v>
      </c>
      <c r="P428" t="s">
        <v>85</v>
      </c>
      <c r="Q428" s="2" t="s">
        <v>55</v>
      </c>
      <c r="R428" t="s">
        <v>1446</v>
      </c>
      <c r="S428" t="s">
        <v>1691</v>
      </c>
      <c r="T428" t="s">
        <v>55</v>
      </c>
      <c r="U428" t="s">
        <v>49</v>
      </c>
      <c r="V428" t="s">
        <v>92</v>
      </c>
      <c r="W428" t="s">
        <v>92</v>
      </c>
      <c r="X428" s="2" t="s">
        <v>55</v>
      </c>
      <c r="Z428" s="1">
        <v>45922</v>
      </c>
      <c r="AE428" s="1">
        <v>45922</v>
      </c>
      <c r="AF428" t="s">
        <v>1970</v>
      </c>
      <c r="AN428" s="1" t="s">
        <v>1692</v>
      </c>
    </row>
    <row r="429" spans="1:40" x14ac:dyDescent="0.2">
      <c r="A429" s="9">
        <v>429</v>
      </c>
      <c r="B429" s="28" t="s">
        <v>84</v>
      </c>
      <c r="C429" s="2" t="s">
        <v>37</v>
      </c>
      <c r="D429" s="28" t="s">
        <v>45</v>
      </c>
      <c r="G429" s="1">
        <v>45868</v>
      </c>
      <c r="H429" t="s">
        <v>120</v>
      </c>
      <c r="I429" s="12" t="s">
        <v>40</v>
      </c>
      <c r="J429" t="s">
        <v>1693</v>
      </c>
      <c r="K429" t="s">
        <v>1438</v>
      </c>
      <c r="L429" t="s">
        <v>1694</v>
      </c>
      <c r="M429" s="3" t="s">
        <v>1942</v>
      </c>
      <c r="N429" s="2">
        <v>1</v>
      </c>
      <c r="O429" s="2" t="s">
        <v>1695</v>
      </c>
      <c r="P429" t="s">
        <v>85</v>
      </c>
      <c r="Q429" s="2">
        <v>38</v>
      </c>
      <c r="R429" t="s">
        <v>1446</v>
      </c>
      <c r="S429" t="s">
        <v>55</v>
      </c>
      <c r="T429" t="s">
        <v>1696</v>
      </c>
      <c r="U429" t="s">
        <v>49</v>
      </c>
      <c r="V429" t="s">
        <v>121</v>
      </c>
      <c r="W429" t="s">
        <v>121</v>
      </c>
      <c r="X429" s="2" t="s">
        <v>55</v>
      </c>
      <c r="AC429" s="1">
        <v>45928</v>
      </c>
      <c r="AE429" s="1">
        <v>45928</v>
      </c>
      <c r="AF429" t="s">
        <v>1970</v>
      </c>
      <c r="AN429" t="s">
        <v>1697</v>
      </c>
    </row>
    <row r="430" spans="1:40" x14ac:dyDescent="0.2">
      <c r="A430" s="9">
        <v>430</v>
      </c>
      <c r="B430" s="28" t="s">
        <v>84</v>
      </c>
      <c r="C430" s="2" t="s">
        <v>37</v>
      </c>
      <c r="D430" s="28" t="s">
        <v>38</v>
      </c>
      <c r="G430" s="1" t="s">
        <v>55</v>
      </c>
      <c r="H430" t="s">
        <v>57</v>
      </c>
      <c r="I430" s="12" t="s">
        <v>40</v>
      </c>
      <c r="J430" t="s">
        <v>1700</v>
      </c>
      <c r="K430" t="s">
        <v>1436</v>
      </c>
      <c r="L430" s="2" t="s">
        <v>55</v>
      </c>
      <c r="M430" s="3" t="s">
        <v>1942</v>
      </c>
      <c r="N430" s="2">
        <v>1</v>
      </c>
      <c r="O430" s="2" t="s">
        <v>55</v>
      </c>
      <c r="P430" t="s">
        <v>85</v>
      </c>
      <c r="Q430" s="2" t="s">
        <v>55</v>
      </c>
      <c r="R430" t="s">
        <v>1446</v>
      </c>
      <c r="S430" t="s">
        <v>55</v>
      </c>
      <c r="T430" t="s">
        <v>55</v>
      </c>
      <c r="U430" t="s">
        <v>49</v>
      </c>
      <c r="V430" t="s">
        <v>70</v>
      </c>
      <c r="W430" t="s">
        <v>70</v>
      </c>
      <c r="X430" s="2" t="s">
        <v>55</v>
      </c>
      <c r="Y430" s="3"/>
      <c r="Z430" s="1">
        <v>45924</v>
      </c>
      <c r="AE430" s="1">
        <v>45924</v>
      </c>
      <c r="AF430" t="s">
        <v>1970</v>
      </c>
      <c r="AN430" s="38" t="s">
        <v>1699</v>
      </c>
    </row>
    <row r="431" spans="1:40" x14ac:dyDescent="0.2">
      <c r="A431" s="9">
        <v>431</v>
      </c>
      <c r="B431" s="28" t="s">
        <v>84</v>
      </c>
      <c r="C431" s="2" t="s">
        <v>37</v>
      </c>
      <c r="D431" s="28" t="s">
        <v>45</v>
      </c>
      <c r="G431" s="1">
        <v>44612</v>
      </c>
      <c r="H431" t="s">
        <v>94</v>
      </c>
      <c r="I431" s="12" t="s">
        <v>40</v>
      </c>
      <c r="J431" t="s">
        <v>68</v>
      </c>
      <c r="K431" t="s">
        <v>1441</v>
      </c>
      <c r="L431" t="s">
        <v>1702</v>
      </c>
      <c r="M431" s="3" t="s">
        <v>1942</v>
      </c>
      <c r="N431" s="2">
        <v>4</v>
      </c>
      <c r="O431" s="2" t="s">
        <v>1703</v>
      </c>
      <c r="P431" t="s">
        <v>85</v>
      </c>
      <c r="Q431" s="2" t="s">
        <v>55</v>
      </c>
      <c r="R431" t="s">
        <v>1446</v>
      </c>
      <c r="S431" t="s">
        <v>55</v>
      </c>
      <c r="T431" s="40" t="s">
        <v>1707</v>
      </c>
      <c r="U431" t="s">
        <v>49</v>
      </c>
      <c r="V431" t="s">
        <v>101</v>
      </c>
      <c r="W431" t="s">
        <v>101</v>
      </c>
      <c r="X431" s="2" t="s">
        <v>55</v>
      </c>
      <c r="Y431" s="1">
        <v>45937</v>
      </c>
      <c r="AE431" s="1">
        <v>45937</v>
      </c>
      <c r="AF431" t="s">
        <v>1971</v>
      </c>
      <c r="AN431" s="1" t="s">
        <v>1708</v>
      </c>
    </row>
    <row r="432" spans="1:40" x14ac:dyDescent="0.2">
      <c r="A432" s="9">
        <v>432</v>
      </c>
      <c r="B432" s="28" t="s">
        <v>84</v>
      </c>
      <c r="C432" s="2" t="s">
        <v>37</v>
      </c>
      <c r="D432" s="28" t="s">
        <v>45</v>
      </c>
      <c r="G432" s="1">
        <v>44612</v>
      </c>
      <c r="H432" t="s">
        <v>94</v>
      </c>
      <c r="I432" s="12" t="s">
        <v>40</v>
      </c>
      <c r="J432" t="s">
        <v>68</v>
      </c>
      <c r="K432" t="s">
        <v>1441</v>
      </c>
      <c r="L432" t="s">
        <v>1702</v>
      </c>
      <c r="M432" s="3" t="s">
        <v>1942</v>
      </c>
      <c r="N432" s="2">
        <v>4</v>
      </c>
      <c r="O432" s="2" t="s">
        <v>1704</v>
      </c>
      <c r="P432" t="s">
        <v>85</v>
      </c>
      <c r="Q432" s="2" t="s">
        <v>55</v>
      </c>
      <c r="R432" t="s">
        <v>1446</v>
      </c>
      <c r="S432" t="s">
        <v>55</v>
      </c>
      <c r="T432" s="40" t="s">
        <v>1707</v>
      </c>
      <c r="U432" t="s">
        <v>49</v>
      </c>
      <c r="V432" t="s">
        <v>101</v>
      </c>
      <c r="W432" t="s">
        <v>101</v>
      </c>
      <c r="X432" s="2" t="s">
        <v>55</v>
      </c>
      <c r="Y432" s="1">
        <v>45937</v>
      </c>
      <c r="AE432" s="1">
        <v>45937</v>
      </c>
      <c r="AF432" t="s">
        <v>1971</v>
      </c>
      <c r="AN432" s="1" t="s">
        <v>1708</v>
      </c>
    </row>
    <row r="433" spans="1:41" x14ac:dyDescent="0.2">
      <c r="A433" s="9">
        <v>433</v>
      </c>
      <c r="B433" s="28" t="s">
        <v>84</v>
      </c>
      <c r="C433" s="2" t="s">
        <v>37</v>
      </c>
      <c r="D433" s="28" t="s">
        <v>45</v>
      </c>
      <c r="G433" s="1">
        <v>44612</v>
      </c>
      <c r="H433" t="s">
        <v>94</v>
      </c>
      <c r="I433" s="12" t="s">
        <v>40</v>
      </c>
      <c r="J433" t="s">
        <v>68</v>
      </c>
      <c r="K433" t="s">
        <v>1441</v>
      </c>
      <c r="L433" t="s">
        <v>1702</v>
      </c>
      <c r="M433" s="3" t="s">
        <v>1942</v>
      </c>
      <c r="N433" s="2">
        <v>4</v>
      </c>
      <c r="O433" s="2" t="s">
        <v>1705</v>
      </c>
      <c r="P433" t="s">
        <v>85</v>
      </c>
      <c r="Q433" s="2" t="s">
        <v>55</v>
      </c>
      <c r="R433" t="s">
        <v>1446</v>
      </c>
      <c r="S433" t="s">
        <v>55</v>
      </c>
      <c r="T433" s="40" t="s">
        <v>1707</v>
      </c>
      <c r="U433" t="s">
        <v>49</v>
      </c>
      <c r="V433" t="s">
        <v>101</v>
      </c>
      <c r="W433" t="s">
        <v>101</v>
      </c>
      <c r="X433" s="2" t="s">
        <v>55</v>
      </c>
      <c r="Y433" s="1">
        <v>45937</v>
      </c>
      <c r="AE433" s="1">
        <v>45937</v>
      </c>
      <c r="AF433" t="s">
        <v>1971</v>
      </c>
      <c r="AN433" s="1" t="s">
        <v>1708</v>
      </c>
    </row>
    <row r="434" spans="1:41" x14ac:dyDescent="0.2">
      <c r="A434" s="9">
        <v>434</v>
      </c>
      <c r="B434" s="28" t="s">
        <v>84</v>
      </c>
      <c r="C434" s="2" t="s">
        <v>37</v>
      </c>
      <c r="D434" s="28" t="s">
        <v>45</v>
      </c>
      <c r="G434" s="1">
        <v>44612</v>
      </c>
      <c r="H434" t="s">
        <v>94</v>
      </c>
      <c r="I434" s="12" t="s">
        <v>40</v>
      </c>
      <c r="J434" t="s">
        <v>68</v>
      </c>
      <c r="K434" t="s">
        <v>1441</v>
      </c>
      <c r="L434" t="s">
        <v>1702</v>
      </c>
      <c r="M434" s="3" t="s">
        <v>1942</v>
      </c>
      <c r="N434" s="2">
        <v>4</v>
      </c>
      <c r="O434" s="2" t="s">
        <v>1706</v>
      </c>
      <c r="P434" t="s">
        <v>85</v>
      </c>
      <c r="Q434" s="2" t="s">
        <v>55</v>
      </c>
      <c r="R434" t="s">
        <v>1446</v>
      </c>
      <c r="S434" t="s">
        <v>55</v>
      </c>
      <c r="T434" s="40" t="s">
        <v>1707</v>
      </c>
      <c r="U434" t="s">
        <v>49</v>
      </c>
      <c r="V434" t="s">
        <v>101</v>
      </c>
      <c r="W434" t="s">
        <v>101</v>
      </c>
      <c r="X434" s="2" t="s">
        <v>55</v>
      </c>
      <c r="Y434" s="1">
        <v>45937</v>
      </c>
      <c r="AE434" s="1">
        <v>45937</v>
      </c>
      <c r="AF434" t="s">
        <v>1971</v>
      </c>
      <c r="AN434" s="1" t="s">
        <v>1708</v>
      </c>
    </row>
    <row r="435" spans="1:41" x14ac:dyDescent="0.2">
      <c r="A435" s="9">
        <v>435</v>
      </c>
      <c r="B435" s="28" t="s">
        <v>84</v>
      </c>
      <c r="C435" s="2" t="s">
        <v>37</v>
      </c>
      <c r="D435" s="28" t="s">
        <v>38</v>
      </c>
      <c r="G435" s="1">
        <v>44349</v>
      </c>
      <c r="H435" t="s">
        <v>94</v>
      </c>
      <c r="I435" s="12" t="s">
        <v>40</v>
      </c>
      <c r="J435" t="s">
        <v>183</v>
      </c>
      <c r="K435" t="s">
        <v>1436</v>
      </c>
      <c r="L435" t="s">
        <v>1709</v>
      </c>
      <c r="M435" t="s">
        <v>1710</v>
      </c>
      <c r="N435" s="2">
        <v>4</v>
      </c>
      <c r="O435" s="2" t="s">
        <v>55</v>
      </c>
      <c r="P435" t="s">
        <v>85</v>
      </c>
      <c r="Q435" s="2" t="s">
        <v>55</v>
      </c>
      <c r="R435" t="s">
        <v>1446</v>
      </c>
      <c r="S435" t="s">
        <v>55</v>
      </c>
      <c r="T435" t="s">
        <v>1711</v>
      </c>
      <c r="U435" t="s">
        <v>49</v>
      </c>
      <c r="V435" t="s">
        <v>95</v>
      </c>
      <c r="W435" t="s">
        <v>95</v>
      </c>
      <c r="X435" s="2" t="s">
        <v>55</v>
      </c>
      <c r="Y435" s="1">
        <v>45937</v>
      </c>
      <c r="Z435" s="1">
        <v>45965</v>
      </c>
      <c r="AE435" s="1">
        <v>45937</v>
      </c>
      <c r="AF435" t="s">
        <v>1971</v>
      </c>
      <c r="AN435" t="s">
        <v>1712</v>
      </c>
      <c r="AO435" t="s">
        <v>1795</v>
      </c>
    </row>
    <row r="436" spans="1:41" x14ac:dyDescent="0.2">
      <c r="A436" s="9">
        <v>436</v>
      </c>
      <c r="B436" s="28" t="s">
        <v>84</v>
      </c>
      <c r="C436" s="2" t="s">
        <v>37</v>
      </c>
      <c r="D436" s="28" t="s">
        <v>38</v>
      </c>
      <c r="G436" s="1">
        <v>44349</v>
      </c>
      <c r="H436" t="s">
        <v>94</v>
      </c>
      <c r="I436" s="12" t="s">
        <v>40</v>
      </c>
      <c r="J436" t="s">
        <v>183</v>
      </c>
      <c r="K436" t="s">
        <v>1436</v>
      </c>
      <c r="L436" t="s">
        <v>1709</v>
      </c>
      <c r="M436" t="s">
        <v>1710</v>
      </c>
      <c r="N436" s="2">
        <v>4</v>
      </c>
      <c r="O436" s="2" t="s">
        <v>55</v>
      </c>
      <c r="P436" t="s">
        <v>85</v>
      </c>
      <c r="Q436" s="2" t="s">
        <v>55</v>
      </c>
      <c r="R436" t="s">
        <v>1446</v>
      </c>
      <c r="S436" t="s">
        <v>55</v>
      </c>
      <c r="T436" t="s">
        <v>1711</v>
      </c>
      <c r="U436" t="s">
        <v>49</v>
      </c>
      <c r="V436" t="s">
        <v>95</v>
      </c>
      <c r="W436" t="s">
        <v>95</v>
      </c>
      <c r="X436" s="2" t="s">
        <v>55</v>
      </c>
      <c r="Y436" s="1">
        <v>45937</v>
      </c>
      <c r="Z436" s="1">
        <v>45965</v>
      </c>
      <c r="AE436" s="1">
        <v>45937</v>
      </c>
      <c r="AF436" t="s">
        <v>1971</v>
      </c>
      <c r="AN436" t="s">
        <v>1712</v>
      </c>
      <c r="AO436" t="s">
        <v>1795</v>
      </c>
    </row>
    <row r="437" spans="1:41" x14ac:dyDescent="0.2">
      <c r="A437" s="9">
        <v>437</v>
      </c>
      <c r="B437" s="28" t="s">
        <v>84</v>
      </c>
      <c r="C437" s="2" t="s">
        <v>37</v>
      </c>
      <c r="D437" s="28" t="s">
        <v>38</v>
      </c>
      <c r="G437" s="1">
        <v>44349</v>
      </c>
      <c r="H437" t="s">
        <v>94</v>
      </c>
      <c r="I437" s="12" t="s">
        <v>40</v>
      </c>
      <c r="J437" t="s">
        <v>183</v>
      </c>
      <c r="K437" t="s">
        <v>1436</v>
      </c>
      <c r="L437" t="s">
        <v>1709</v>
      </c>
      <c r="M437" t="s">
        <v>1710</v>
      </c>
      <c r="N437" s="2">
        <v>4</v>
      </c>
      <c r="O437" s="2" t="s">
        <v>55</v>
      </c>
      <c r="P437" t="s">
        <v>85</v>
      </c>
      <c r="Q437" s="2" t="s">
        <v>55</v>
      </c>
      <c r="R437" t="s">
        <v>1446</v>
      </c>
      <c r="S437" t="s">
        <v>55</v>
      </c>
      <c r="T437" t="s">
        <v>1711</v>
      </c>
      <c r="U437" t="s">
        <v>49</v>
      </c>
      <c r="V437" t="s">
        <v>95</v>
      </c>
      <c r="W437" t="s">
        <v>95</v>
      </c>
      <c r="X437" s="2" t="s">
        <v>55</v>
      </c>
      <c r="Y437" s="1">
        <v>45937</v>
      </c>
      <c r="Z437" s="1">
        <v>45965</v>
      </c>
      <c r="AE437" s="1">
        <v>45937</v>
      </c>
      <c r="AF437" t="s">
        <v>1971</v>
      </c>
      <c r="AN437" t="s">
        <v>1712</v>
      </c>
      <c r="AO437" t="s">
        <v>1795</v>
      </c>
    </row>
    <row r="438" spans="1:41" x14ac:dyDescent="0.2">
      <c r="A438" s="9">
        <v>438</v>
      </c>
      <c r="B438" s="28" t="s">
        <v>84</v>
      </c>
      <c r="C438" s="2" t="s">
        <v>37</v>
      </c>
      <c r="D438" s="28" t="s">
        <v>38</v>
      </c>
      <c r="G438" s="1">
        <v>44349</v>
      </c>
      <c r="H438" t="s">
        <v>94</v>
      </c>
      <c r="I438" s="12" t="s">
        <v>40</v>
      </c>
      <c r="J438" t="s">
        <v>183</v>
      </c>
      <c r="K438" t="s">
        <v>1436</v>
      </c>
      <c r="L438" t="s">
        <v>1709</v>
      </c>
      <c r="M438" t="s">
        <v>1710</v>
      </c>
      <c r="N438" s="2">
        <v>4</v>
      </c>
      <c r="O438" s="2" t="s">
        <v>55</v>
      </c>
      <c r="P438" t="s">
        <v>85</v>
      </c>
      <c r="Q438" s="2" t="s">
        <v>55</v>
      </c>
      <c r="R438" t="s">
        <v>1446</v>
      </c>
      <c r="S438" t="s">
        <v>55</v>
      </c>
      <c r="T438" t="s">
        <v>1711</v>
      </c>
      <c r="U438" t="s">
        <v>49</v>
      </c>
      <c r="V438" t="s">
        <v>95</v>
      </c>
      <c r="W438" t="s">
        <v>95</v>
      </c>
      <c r="X438" s="2" t="s">
        <v>55</v>
      </c>
      <c r="Y438" s="1">
        <v>45937</v>
      </c>
      <c r="Z438" s="1">
        <v>45965</v>
      </c>
      <c r="AE438" s="1">
        <v>45937</v>
      </c>
      <c r="AF438" t="s">
        <v>1971</v>
      </c>
      <c r="AN438" t="s">
        <v>1712</v>
      </c>
      <c r="AO438" t="s">
        <v>1795</v>
      </c>
    </row>
    <row r="439" spans="1:41" x14ac:dyDescent="0.2">
      <c r="A439" s="9">
        <v>441</v>
      </c>
      <c r="B439" s="28" t="s">
        <v>84</v>
      </c>
      <c r="C439" s="2" t="s">
        <v>37</v>
      </c>
      <c r="D439" s="28" t="s">
        <v>45</v>
      </c>
      <c r="G439" s="1">
        <v>45711</v>
      </c>
      <c r="H439" t="s">
        <v>53</v>
      </c>
      <c r="I439" s="12" t="s">
        <v>40</v>
      </c>
      <c r="J439" t="s">
        <v>870</v>
      </c>
      <c r="K439" t="s">
        <v>1436</v>
      </c>
      <c r="L439" t="s">
        <v>99</v>
      </c>
      <c r="M439" s="3" t="s">
        <v>1942</v>
      </c>
      <c r="N439" s="2">
        <v>4</v>
      </c>
      <c r="O439" s="2" t="s">
        <v>55</v>
      </c>
      <c r="P439" t="s">
        <v>85</v>
      </c>
      <c r="Q439" s="2" t="s">
        <v>55</v>
      </c>
      <c r="R439" t="s">
        <v>1446</v>
      </c>
      <c r="S439" t="s">
        <v>74</v>
      </c>
      <c r="T439" t="s">
        <v>55</v>
      </c>
      <c r="U439" t="s">
        <v>49</v>
      </c>
      <c r="V439" t="s">
        <v>56</v>
      </c>
      <c r="W439" t="s">
        <v>56</v>
      </c>
      <c r="X439" s="2" t="s">
        <v>55</v>
      </c>
      <c r="Y439" s="27"/>
      <c r="AC439" s="1">
        <v>45942</v>
      </c>
      <c r="AE439" s="1">
        <v>45942</v>
      </c>
      <c r="AF439" t="s">
        <v>1971</v>
      </c>
      <c r="AN439" s="1" t="s">
        <v>1722</v>
      </c>
    </row>
    <row r="440" spans="1:41" x14ac:dyDescent="0.2">
      <c r="A440" s="9">
        <v>442</v>
      </c>
      <c r="B440" s="28" t="s">
        <v>84</v>
      </c>
      <c r="C440" s="2" t="s">
        <v>37</v>
      </c>
      <c r="D440" s="28" t="s">
        <v>45</v>
      </c>
      <c r="G440" s="1">
        <v>45711</v>
      </c>
      <c r="H440" t="s">
        <v>53</v>
      </c>
      <c r="I440" s="12" t="s">
        <v>40</v>
      </c>
      <c r="J440" t="s">
        <v>870</v>
      </c>
      <c r="K440" t="s">
        <v>1436</v>
      </c>
      <c r="L440" t="s">
        <v>99</v>
      </c>
      <c r="M440" s="3" t="s">
        <v>1942</v>
      </c>
      <c r="N440" s="2">
        <v>4</v>
      </c>
      <c r="O440" s="2" t="s">
        <v>55</v>
      </c>
      <c r="P440" t="s">
        <v>85</v>
      </c>
      <c r="Q440" s="2" t="s">
        <v>55</v>
      </c>
      <c r="R440" t="s">
        <v>1446</v>
      </c>
      <c r="S440" t="s">
        <v>74</v>
      </c>
      <c r="T440" t="s">
        <v>55</v>
      </c>
      <c r="U440" t="s">
        <v>49</v>
      </c>
      <c r="V440" t="s">
        <v>56</v>
      </c>
      <c r="W440" t="s">
        <v>56</v>
      </c>
      <c r="X440" s="2" t="s">
        <v>55</v>
      </c>
      <c r="Y440" s="27"/>
      <c r="AC440" s="1">
        <v>45942</v>
      </c>
      <c r="AE440" s="1">
        <v>45942</v>
      </c>
      <c r="AF440" t="s">
        <v>1971</v>
      </c>
      <c r="AN440" s="1" t="s">
        <v>1722</v>
      </c>
    </row>
    <row r="441" spans="1:41" x14ac:dyDescent="0.2">
      <c r="A441" s="9">
        <v>443</v>
      </c>
      <c r="B441" s="28" t="s">
        <v>84</v>
      </c>
      <c r="C441" s="2" t="s">
        <v>37</v>
      </c>
      <c r="D441" s="28" t="s">
        <v>45</v>
      </c>
      <c r="G441" s="1">
        <v>45711</v>
      </c>
      <c r="H441" t="s">
        <v>53</v>
      </c>
      <c r="I441" s="12" t="s">
        <v>40</v>
      </c>
      <c r="J441" t="s">
        <v>870</v>
      </c>
      <c r="K441" t="s">
        <v>1436</v>
      </c>
      <c r="L441" t="s">
        <v>99</v>
      </c>
      <c r="M441" s="3" t="s">
        <v>1942</v>
      </c>
      <c r="N441" s="2">
        <v>4</v>
      </c>
      <c r="O441" s="2" t="s">
        <v>55</v>
      </c>
      <c r="P441" t="s">
        <v>85</v>
      </c>
      <c r="Q441" s="2" t="s">
        <v>55</v>
      </c>
      <c r="R441" t="s">
        <v>1446</v>
      </c>
      <c r="S441" t="s">
        <v>74</v>
      </c>
      <c r="T441" t="s">
        <v>55</v>
      </c>
      <c r="U441" t="s">
        <v>49</v>
      </c>
      <c r="V441" t="s">
        <v>56</v>
      </c>
      <c r="W441" t="s">
        <v>56</v>
      </c>
      <c r="X441" s="2" t="s">
        <v>55</v>
      </c>
      <c r="Y441" s="27"/>
      <c r="AC441" s="1">
        <v>45942</v>
      </c>
      <c r="AE441" s="1">
        <v>45942</v>
      </c>
      <c r="AF441" t="s">
        <v>1971</v>
      </c>
      <c r="AN441" s="1" t="s">
        <v>1722</v>
      </c>
    </row>
    <row r="442" spans="1:41" x14ac:dyDescent="0.2">
      <c r="A442" s="9">
        <v>444</v>
      </c>
      <c r="B442" s="28" t="s">
        <v>84</v>
      </c>
      <c r="C442" s="2" t="s">
        <v>37</v>
      </c>
      <c r="D442" s="28" t="s">
        <v>45</v>
      </c>
      <c r="G442" s="1">
        <v>45711</v>
      </c>
      <c r="H442" t="s">
        <v>53</v>
      </c>
      <c r="I442" s="12" t="s">
        <v>40</v>
      </c>
      <c r="J442" t="s">
        <v>870</v>
      </c>
      <c r="K442" t="s">
        <v>1436</v>
      </c>
      <c r="L442" t="s">
        <v>99</v>
      </c>
      <c r="M442" s="3" t="s">
        <v>1942</v>
      </c>
      <c r="N442" s="2">
        <v>4</v>
      </c>
      <c r="O442" s="2" t="s">
        <v>55</v>
      </c>
      <c r="P442" t="s">
        <v>85</v>
      </c>
      <c r="Q442" s="2" t="s">
        <v>55</v>
      </c>
      <c r="R442" t="s">
        <v>1446</v>
      </c>
      <c r="S442" t="s">
        <v>74</v>
      </c>
      <c r="T442" t="s">
        <v>55</v>
      </c>
      <c r="U442" t="s">
        <v>49</v>
      </c>
      <c r="V442" t="s">
        <v>56</v>
      </c>
      <c r="W442" t="s">
        <v>56</v>
      </c>
      <c r="X442" s="2" t="s">
        <v>55</v>
      </c>
      <c r="Y442" s="27"/>
      <c r="AC442" s="1">
        <v>45942</v>
      </c>
      <c r="AE442" s="1">
        <v>45942</v>
      </c>
      <c r="AF442" t="s">
        <v>1971</v>
      </c>
      <c r="AN442" s="1" t="s">
        <v>1722</v>
      </c>
    </row>
    <row r="443" spans="1:41" x14ac:dyDescent="0.2">
      <c r="A443" s="9">
        <v>445</v>
      </c>
      <c r="B443" s="28" t="s">
        <v>84</v>
      </c>
      <c r="C443" s="2" t="s">
        <v>37</v>
      </c>
      <c r="D443" s="28" t="s">
        <v>45</v>
      </c>
      <c r="G443" s="1">
        <v>44780</v>
      </c>
      <c r="H443" t="s">
        <v>94</v>
      </c>
      <c r="I443" s="12" t="s">
        <v>40</v>
      </c>
      <c r="J443" t="s">
        <v>50</v>
      </c>
      <c r="K443" t="s">
        <v>1436</v>
      </c>
      <c r="L443" t="s">
        <v>1723</v>
      </c>
      <c r="M443" s="3" t="s">
        <v>1942</v>
      </c>
      <c r="N443" s="2">
        <v>1</v>
      </c>
      <c r="O443" s="2" t="s">
        <v>1724</v>
      </c>
      <c r="P443" t="s">
        <v>85</v>
      </c>
      <c r="Q443" s="2" t="s">
        <v>55</v>
      </c>
      <c r="R443" t="s">
        <v>1446</v>
      </c>
      <c r="S443" t="s">
        <v>55</v>
      </c>
      <c r="T443" t="s">
        <v>1725</v>
      </c>
      <c r="U443" t="s">
        <v>49</v>
      </c>
      <c r="V443" t="s">
        <v>95</v>
      </c>
      <c r="W443" t="s">
        <v>95</v>
      </c>
      <c r="X443" t="s">
        <v>1726</v>
      </c>
      <c r="Z443" s="1">
        <v>45944</v>
      </c>
      <c r="AE443" s="1">
        <v>45944</v>
      </c>
      <c r="AF443" t="s">
        <v>1971</v>
      </c>
      <c r="AN443" s="38" t="s">
        <v>1727</v>
      </c>
    </row>
    <row r="444" spans="1:41" x14ac:dyDescent="0.2">
      <c r="A444" s="9">
        <v>446</v>
      </c>
      <c r="B444" s="28" t="s">
        <v>84</v>
      </c>
      <c r="C444" s="2" t="s">
        <v>37</v>
      </c>
      <c r="D444" s="28" t="s">
        <v>832</v>
      </c>
      <c r="G444" s="1" t="s">
        <v>55</v>
      </c>
      <c r="H444" t="s">
        <v>57</v>
      </c>
      <c r="I444" s="12" t="s">
        <v>40</v>
      </c>
      <c r="J444" t="s">
        <v>1728</v>
      </c>
      <c r="K444" t="s">
        <v>1438</v>
      </c>
      <c r="L444" t="s">
        <v>1729</v>
      </c>
      <c r="M444" s="3" t="s">
        <v>1942</v>
      </c>
      <c r="N444" s="2">
        <v>1</v>
      </c>
      <c r="O444" s="2" t="s">
        <v>1730</v>
      </c>
      <c r="P444" t="s">
        <v>85</v>
      </c>
      <c r="Q444" s="2" t="s">
        <v>55</v>
      </c>
      <c r="R444" t="s">
        <v>1446</v>
      </c>
      <c r="S444" t="s">
        <v>55</v>
      </c>
      <c r="T444" t="s">
        <v>1731</v>
      </c>
      <c r="U444" t="s">
        <v>49</v>
      </c>
      <c r="V444" t="s">
        <v>1954</v>
      </c>
      <c r="W444" t="s">
        <v>70</v>
      </c>
      <c r="X444" s="2" t="s">
        <v>55</v>
      </c>
      <c r="Y444" s="3"/>
      <c r="AC444" s="1">
        <v>45945</v>
      </c>
      <c r="AE444" s="1">
        <v>45945</v>
      </c>
      <c r="AF444" t="s">
        <v>1971</v>
      </c>
      <c r="AN444" s="41" t="s">
        <v>1732</v>
      </c>
    </row>
    <row r="445" spans="1:41" x14ac:dyDescent="0.2">
      <c r="A445" s="9">
        <v>447</v>
      </c>
      <c r="B445" s="28" t="s">
        <v>84</v>
      </c>
      <c r="C445" s="2" t="s">
        <v>37</v>
      </c>
      <c r="D445" s="28" t="s">
        <v>1588</v>
      </c>
      <c r="E445" s="1">
        <v>45945</v>
      </c>
      <c r="G445" s="1" t="s">
        <v>55</v>
      </c>
      <c r="H445" t="s">
        <v>75</v>
      </c>
      <c r="I445" s="12" t="s">
        <v>40</v>
      </c>
      <c r="J445" t="s">
        <v>1734</v>
      </c>
      <c r="K445" t="s">
        <v>1438</v>
      </c>
      <c r="L445" t="s">
        <v>1733</v>
      </c>
      <c r="M445" s="3" t="s">
        <v>1942</v>
      </c>
      <c r="N445" s="2">
        <v>1</v>
      </c>
      <c r="O445" s="2" t="s">
        <v>55</v>
      </c>
      <c r="P445" t="s">
        <v>85</v>
      </c>
      <c r="Q445" s="2">
        <v>21</v>
      </c>
      <c r="R445" t="s">
        <v>1446</v>
      </c>
      <c r="S445" t="s">
        <v>1737</v>
      </c>
      <c r="T445" s="40" t="s">
        <v>1736</v>
      </c>
      <c r="U445" t="s">
        <v>49</v>
      </c>
      <c r="V445" t="s">
        <v>55</v>
      </c>
      <c r="W445" t="s">
        <v>76</v>
      </c>
      <c r="X445" s="2" t="s">
        <v>55</v>
      </c>
      <c r="Y445" s="3"/>
      <c r="AE445" s="1">
        <v>45945</v>
      </c>
      <c r="AF445" t="s">
        <v>1971</v>
      </c>
      <c r="AN445" t="s">
        <v>1735</v>
      </c>
      <c r="AO445" t="s">
        <v>1738</v>
      </c>
    </row>
    <row r="446" spans="1:41" ht="15.75" x14ac:dyDescent="0.25">
      <c r="A446" s="9">
        <v>448</v>
      </c>
      <c r="B446" s="28" t="s">
        <v>84</v>
      </c>
      <c r="C446" s="2" t="s">
        <v>37</v>
      </c>
      <c r="D446" s="28" t="s">
        <v>832</v>
      </c>
      <c r="G446" s="1" t="s">
        <v>55</v>
      </c>
      <c r="H446" t="s">
        <v>108</v>
      </c>
      <c r="I446" s="12" t="s">
        <v>124</v>
      </c>
      <c r="J446" s="1" t="s">
        <v>55</v>
      </c>
      <c r="K446" s="37" t="s">
        <v>1435</v>
      </c>
      <c r="L446" s="2" t="s">
        <v>55</v>
      </c>
      <c r="M446" s="3" t="s">
        <v>1942</v>
      </c>
      <c r="N446" s="2">
        <v>1</v>
      </c>
      <c r="O446" s="2" t="s">
        <v>55</v>
      </c>
      <c r="P446" t="s">
        <v>85</v>
      </c>
      <c r="Q446" s="2">
        <v>20</v>
      </c>
      <c r="R446" t="s">
        <v>1446</v>
      </c>
      <c r="S446" t="s">
        <v>55</v>
      </c>
      <c r="T446" t="s">
        <v>55</v>
      </c>
      <c r="U446" t="s">
        <v>55</v>
      </c>
      <c r="V446" t="s">
        <v>1128</v>
      </c>
      <c r="W446" t="s">
        <v>55</v>
      </c>
      <c r="X446" s="2" t="s">
        <v>55</v>
      </c>
      <c r="AC446" s="1">
        <v>45946</v>
      </c>
      <c r="AE446" s="1">
        <v>45946</v>
      </c>
      <c r="AF446" t="s">
        <v>1971</v>
      </c>
      <c r="AN446" s="1" t="s">
        <v>1739</v>
      </c>
    </row>
    <row r="447" spans="1:41" ht="15.75" x14ac:dyDescent="0.25">
      <c r="A447" s="9">
        <v>449</v>
      </c>
      <c r="B447" s="28" t="s">
        <v>84</v>
      </c>
      <c r="C447" s="2" t="s">
        <v>37</v>
      </c>
      <c r="D447" s="28" t="s">
        <v>71</v>
      </c>
      <c r="G447" s="1">
        <v>44681</v>
      </c>
      <c r="H447" t="s">
        <v>64</v>
      </c>
      <c r="I447" s="12" t="s">
        <v>40</v>
      </c>
      <c r="J447" s="1" t="s">
        <v>2017</v>
      </c>
      <c r="K447" s="37" t="s">
        <v>1437</v>
      </c>
      <c r="L447" s="2" t="s">
        <v>2018</v>
      </c>
      <c r="M447" s="3" t="s">
        <v>1942</v>
      </c>
      <c r="N447" s="2">
        <v>2</v>
      </c>
      <c r="O447" s="2" t="s">
        <v>2019</v>
      </c>
      <c r="P447" t="s">
        <v>85</v>
      </c>
      <c r="Q447" s="2">
        <v>30</v>
      </c>
      <c r="R447" t="s">
        <v>1446</v>
      </c>
      <c r="T447" s="2" t="s">
        <v>2021</v>
      </c>
      <c r="U447" t="s">
        <v>49</v>
      </c>
      <c r="V447" s="2" t="s">
        <v>77</v>
      </c>
      <c r="W447" t="s">
        <v>65</v>
      </c>
      <c r="X447" s="2"/>
      <c r="Z447" s="1">
        <v>45059</v>
      </c>
      <c r="AE447" s="1">
        <v>45948</v>
      </c>
      <c r="AF447" t="s">
        <v>1971</v>
      </c>
      <c r="AH447" s="1">
        <v>45948</v>
      </c>
      <c r="AN447" s="1"/>
    </row>
    <row r="448" spans="1:41" ht="15.75" x14ac:dyDescent="0.25">
      <c r="A448" s="9">
        <v>451</v>
      </c>
      <c r="B448" s="28" t="s">
        <v>84</v>
      </c>
      <c r="C448" s="2" t="s">
        <v>37</v>
      </c>
      <c r="D448" s="28" t="s">
        <v>45</v>
      </c>
      <c r="G448" s="1" t="s">
        <v>55</v>
      </c>
      <c r="H448" t="s">
        <v>46</v>
      </c>
      <c r="I448" s="32" t="s">
        <v>941</v>
      </c>
      <c r="J448" s="1" t="s">
        <v>55</v>
      </c>
      <c r="K448" s="37" t="s">
        <v>55</v>
      </c>
      <c r="L448" t="s">
        <v>1741</v>
      </c>
      <c r="M448" s="3" t="s">
        <v>1942</v>
      </c>
      <c r="N448" s="2">
        <v>1</v>
      </c>
      <c r="O448" s="2" t="s">
        <v>1190</v>
      </c>
      <c r="P448" t="s">
        <v>85</v>
      </c>
      <c r="Q448" s="2">
        <v>40</v>
      </c>
      <c r="R448" t="s">
        <v>1446</v>
      </c>
      <c r="S448" t="s">
        <v>99</v>
      </c>
      <c r="T448" t="s">
        <v>1742</v>
      </c>
      <c r="U448" t="s">
        <v>69</v>
      </c>
      <c r="V448" t="s">
        <v>48</v>
      </c>
      <c r="W448" t="s">
        <v>48</v>
      </c>
      <c r="X448" s="2" t="s">
        <v>55</v>
      </c>
      <c r="Y448" s="1">
        <v>45951</v>
      </c>
      <c r="AE448" s="1">
        <v>45951</v>
      </c>
      <c r="AF448" t="s">
        <v>1971</v>
      </c>
      <c r="AN448" s="1" t="s">
        <v>1743</v>
      </c>
    </row>
    <row r="449" spans="1:40" x14ac:dyDescent="0.2">
      <c r="A449" s="9">
        <v>452</v>
      </c>
      <c r="B449" s="28" t="s">
        <v>84</v>
      </c>
      <c r="C449" s="2" t="s">
        <v>37</v>
      </c>
      <c r="D449" s="28" t="s">
        <v>831</v>
      </c>
      <c r="G449" s="1">
        <v>45473</v>
      </c>
      <c r="H449" t="s">
        <v>87</v>
      </c>
      <c r="I449" s="12" t="s">
        <v>40</v>
      </c>
      <c r="J449" t="s">
        <v>41</v>
      </c>
      <c r="K449" t="s">
        <v>1441</v>
      </c>
      <c r="L449" t="s">
        <v>1744</v>
      </c>
      <c r="M449" s="3" t="s">
        <v>1942</v>
      </c>
      <c r="N449" s="2">
        <v>1</v>
      </c>
      <c r="O449" s="2" t="s">
        <v>1745</v>
      </c>
      <c r="P449" t="s">
        <v>85</v>
      </c>
      <c r="Q449" s="2" t="s">
        <v>55</v>
      </c>
      <c r="R449" t="s">
        <v>1446</v>
      </c>
      <c r="S449" t="s">
        <v>55</v>
      </c>
      <c r="T449" t="s">
        <v>55</v>
      </c>
      <c r="U449" t="s">
        <v>1606</v>
      </c>
      <c r="V449" t="s">
        <v>1951</v>
      </c>
      <c r="W449" t="s">
        <v>88</v>
      </c>
      <c r="X449" s="2" t="s">
        <v>55</v>
      </c>
      <c r="Y449" s="3"/>
      <c r="AD449" s="1">
        <v>45950</v>
      </c>
      <c r="AE449" s="1">
        <v>45950</v>
      </c>
      <c r="AF449" t="s">
        <v>1971</v>
      </c>
      <c r="AN449" s="1" t="s">
        <v>1746</v>
      </c>
    </row>
    <row r="450" spans="1:40" x14ac:dyDescent="0.2">
      <c r="A450" s="9">
        <v>453</v>
      </c>
      <c r="B450" s="28" t="s">
        <v>84</v>
      </c>
      <c r="C450" s="2" t="s">
        <v>37</v>
      </c>
      <c r="D450" s="28" t="s">
        <v>45</v>
      </c>
      <c r="G450" s="1" t="s">
        <v>957</v>
      </c>
      <c r="H450" t="s">
        <v>72</v>
      </c>
      <c r="I450" s="12" t="s">
        <v>40</v>
      </c>
      <c r="J450" t="s">
        <v>68</v>
      </c>
      <c r="K450" t="s">
        <v>1441</v>
      </c>
      <c r="L450" t="s">
        <v>1748</v>
      </c>
      <c r="M450" s="3" t="s">
        <v>1942</v>
      </c>
      <c r="N450" s="2">
        <v>2</v>
      </c>
      <c r="O450" s="2" t="s">
        <v>1747</v>
      </c>
      <c r="P450" t="s">
        <v>85</v>
      </c>
      <c r="Q450" s="2" t="s">
        <v>55</v>
      </c>
      <c r="R450" t="s">
        <v>1446</v>
      </c>
      <c r="S450" t="s">
        <v>99</v>
      </c>
      <c r="T450" t="s">
        <v>55</v>
      </c>
      <c r="U450" t="s">
        <v>49</v>
      </c>
      <c r="V450" t="s">
        <v>73</v>
      </c>
      <c r="W450" t="s">
        <v>73</v>
      </c>
      <c r="X450" s="2" t="s">
        <v>55</v>
      </c>
      <c r="Y450" s="1">
        <v>45951</v>
      </c>
      <c r="AE450" s="1">
        <v>45951</v>
      </c>
      <c r="AF450" t="s">
        <v>1971</v>
      </c>
      <c r="AN450" s="38" t="s">
        <v>1749</v>
      </c>
    </row>
    <row r="451" spans="1:40" x14ac:dyDescent="0.2">
      <c r="A451" s="9">
        <v>454</v>
      </c>
      <c r="B451" s="28" t="s">
        <v>84</v>
      </c>
      <c r="C451" s="2" t="s">
        <v>37</v>
      </c>
      <c r="D451" s="28" t="s">
        <v>45</v>
      </c>
      <c r="G451" s="1" t="s">
        <v>957</v>
      </c>
      <c r="H451" t="s">
        <v>72</v>
      </c>
      <c r="I451" s="12" t="s">
        <v>40</v>
      </c>
      <c r="J451" t="s">
        <v>68</v>
      </c>
      <c r="K451" t="s">
        <v>1441</v>
      </c>
      <c r="L451" t="s">
        <v>1748</v>
      </c>
      <c r="M451" s="3" t="s">
        <v>1942</v>
      </c>
      <c r="N451" s="2">
        <v>2</v>
      </c>
      <c r="O451" s="2" t="s">
        <v>1747</v>
      </c>
      <c r="P451" t="s">
        <v>85</v>
      </c>
      <c r="Q451" s="2" t="s">
        <v>55</v>
      </c>
      <c r="R451" t="s">
        <v>1446</v>
      </c>
      <c r="S451" t="s">
        <v>99</v>
      </c>
      <c r="T451" t="s">
        <v>55</v>
      </c>
      <c r="U451" t="s">
        <v>49</v>
      </c>
      <c r="V451" t="s">
        <v>73</v>
      </c>
      <c r="W451" t="s">
        <v>73</v>
      </c>
      <c r="X451" s="2" t="s">
        <v>55</v>
      </c>
      <c r="Y451" s="1">
        <v>45951</v>
      </c>
      <c r="AE451" s="1">
        <v>45951</v>
      </c>
      <c r="AF451" t="s">
        <v>1971</v>
      </c>
      <c r="AN451" s="38" t="s">
        <v>1749</v>
      </c>
    </row>
    <row r="452" spans="1:40" ht="15.75" x14ac:dyDescent="0.25">
      <c r="A452" s="9">
        <v>455</v>
      </c>
      <c r="B452" s="28" t="s">
        <v>84</v>
      </c>
      <c r="C452" s="2" t="s">
        <v>37</v>
      </c>
      <c r="D452" s="28" t="s">
        <v>45</v>
      </c>
      <c r="G452" s="1" t="s">
        <v>55</v>
      </c>
      <c r="H452" t="s">
        <v>75</v>
      </c>
      <c r="I452" s="12" t="s">
        <v>40</v>
      </c>
      <c r="J452" t="s">
        <v>1236</v>
      </c>
      <c r="K452" s="37" t="s">
        <v>1436</v>
      </c>
      <c r="L452" t="s">
        <v>1750</v>
      </c>
      <c r="M452" s="3" t="s">
        <v>1942</v>
      </c>
      <c r="N452" s="2">
        <v>3</v>
      </c>
      <c r="O452" s="2" t="s">
        <v>55</v>
      </c>
      <c r="P452" t="s">
        <v>85</v>
      </c>
      <c r="Q452" s="2" t="s">
        <v>55</v>
      </c>
      <c r="R452" s="43" t="s">
        <v>1446</v>
      </c>
      <c r="S452" t="s">
        <v>55</v>
      </c>
      <c r="T452" t="s">
        <v>55</v>
      </c>
      <c r="U452" t="s">
        <v>49</v>
      </c>
      <c r="V452" t="s">
        <v>76</v>
      </c>
      <c r="W452" t="s">
        <v>76</v>
      </c>
      <c r="X452" s="2" t="s">
        <v>55</v>
      </c>
      <c r="Y452" s="3"/>
      <c r="AC452" s="1">
        <v>45952</v>
      </c>
      <c r="AE452" s="1">
        <v>45952</v>
      </c>
      <c r="AF452" t="s">
        <v>1971</v>
      </c>
      <c r="AN452" s="37" t="s">
        <v>1751</v>
      </c>
    </row>
    <row r="453" spans="1:40" ht="15.75" x14ac:dyDescent="0.25">
      <c r="A453" s="9">
        <v>456</v>
      </c>
      <c r="B453" s="28" t="s">
        <v>84</v>
      </c>
      <c r="C453" s="2" t="s">
        <v>37</v>
      </c>
      <c r="D453" s="28" t="s">
        <v>45</v>
      </c>
      <c r="G453" s="1" t="s">
        <v>55</v>
      </c>
      <c r="H453" t="s">
        <v>75</v>
      </c>
      <c r="I453" s="12" t="s">
        <v>40</v>
      </c>
      <c r="J453" t="s">
        <v>1236</v>
      </c>
      <c r="K453" s="37" t="s">
        <v>1436</v>
      </c>
      <c r="L453" t="s">
        <v>1750</v>
      </c>
      <c r="M453" s="3" t="s">
        <v>1942</v>
      </c>
      <c r="N453" s="2">
        <v>3</v>
      </c>
      <c r="O453" s="2" t="s">
        <v>55</v>
      </c>
      <c r="P453" t="s">
        <v>85</v>
      </c>
      <c r="Q453" s="2" t="s">
        <v>55</v>
      </c>
      <c r="R453" s="43" t="s">
        <v>1446</v>
      </c>
      <c r="S453" t="s">
        <v>55</v>
      </c>
      <c r="T453" t="s">
        <v>55</v>
      </c>
      <c r="U453" t="s">
        <v>49</v>
      </c>
      <c r="V453" t="s">
        <v>76</v>
      </c>
      <c r="W453" t="s">
        <v>76</v>
      </c>
      <c r="X453" s="2" t="s">
        <v>55</v>
      </c>
      <c r="Y453" s="3"/>
      <c r="AC453" s="1">
        <v>45952</v>
      </c>
      <c r="AE453" s="1">
        <v>45952</v>
      </c>
      <c r="AF453" t="s">
        <v>1971</v>
      </c>
      <c r="AN453" s="37" t="s">
        <v>1751</v>
      </c>
    </row>
    <row r="454" spans="1:40" ht="15.75" x14ac:dyDescent="0.25">
      <c r="A454" s="9">
        <v>457</v>
      </c>
      <c r="B454" s="28" t="s">
        <v>84</v>
      </c>
      <c r="C454" s="2" t="s">
        <v>37</v>
      </c>
      <c r="D454" s="28" t="s">
        <v>45</v>
      </c>
      <c r="G454" s="1" t="s">
        <v>55</v>
      </c>
      <c r="H454" t="s">
        <v>75</v>
      </c>
      <c r="I454" s="12" t="s">
        <v>40</v>
      </c>
      <c r="J454" t="s">
        <v>1236</v>
      </c>
      <c r="K454" s="37" t="s">
        <v>1436</v>
      </c>
      <c r="L454" t="s">
        <v>1750</v>
      </c>
      <c r="M454" s="3" t="s">
        <v>1942</v>
      </c>
      <c r="N454" s="2">
        <v>3</v>
      </c>
      <c r="O454" s="2" t="s">
        <v>55</v>
      </c>
      <c r="P454" t="s">
        <v>85</v>
      </c>
      <c r="Q454" s="2" t="s">
        <v>55</v>
      </c>
      <c r="R454" s="43" t="s">
        <v>1446</v>
      </c>
      <c r="S454" t="s">
        <v>55</v>
      </c>
      <c r="T454" t="s">
        <v>55</v>
      </c>
      <c r="U454" t="s">
        <v>49</v>
      </c>
      <c r="V454" t="s">
        <v>76</v>
      </c>
      <c r="W454" t="s">
        <v>76</v>
      </c>
      <c r="X454" s="2" t="s">
        <v>55</v>
      </c>
      <c r="Y454" s="3"/>
      <c r="AC454" s="1">
        <v>45952</v>
      </c>
      <c r="AE454" s="1">
        <v>45952</v>
      </c>
      <c r="AF454" t="s">
        <v>1971</v>
      </c>
      <c r="AN454" s="37" t="s">
        <v>1751</v>
      </c>
    </row>
    <row r="455" spans="1:40" ht="15.75" x14ac:dyDescent="0.25">
      <c r="A455" s="9">
        <v>458</v>
      </c>
      <c r="B455" s="28" t="s">
        <v>84</v>
      </c>
      <c r="C455" s="2" t="s">
        <v>37</v>
      </c>
      <c r="D455" s="28" t="s">
        <v>38</v>
      </c>
      <c r="G455" s="1" t="s">
        <v>55</v>
      </c>
      <c r="H455" t="s">
        <v>57</v>
      </c>
      <c r="I455" s="32" t="s">
        <v>941</v>
      </c>
      <c r="J455" s="1" t="s">
        <v>55</v>
      </c>
      <c r="K455" s="37" t="s">
        <v>55</v>
      </c>
      <c r="L455" t="s">
        <v>1752</v>
      </c>
      <c r="M455" s="3" t="s">
        <v>1942</v>
      </c>
      <c r="N455" s="2">
        <v>1</v>
      </c>
      <c r="O455" s="2" t="s">
        <v>1753</v>
      </c>
      <c r="P455" t="s">
        <v>85</v>
      </c>
      <c r="Q455" s="2">
        <v>18</v>
      </c>
      <c r="R455" s="43" t="s">
        <v>1446</v>
      </c>
      <c r="S455" t="s">
        <v>55</v>
      </c>
      <c r="T455" t="s">
        <v>1754</v>
      </c>
      <c r="U455" t="s">
        <v>69</v>
      </c>
      <c r="V455" t="s">
        <v>70</v>
      </c>
      <c r="W455" t="s">
        <v>70</v>
      </c>
      <c r="X455" s="2" t="s">
        <v>55</v>
      </c>
      <c r="Y455" s="3"/>
      <c r="Z455" s="1">
        <v>45952</v>
      </c>
      <c r="AE455" s="1">
        <v>45952</v>
      </c>
      <c r="AF455" t="s">
        <v>1971</v>
      </c>
      <c r="AN455" s="1" t="s">
        <v>1755</v>
      </c>
    </row>
    <row r="456" spans="1:40" x14ac:dyDescent="0.2">
      <c r="A456" s="9">
        <v>459</v>
      </c>
      <c r="B456" s="28" t="s">
        <v>84</v>
      </c>
      <c r="C456" s="2" t="s">
        <v>37</v>
      </c>
      <c r="D456" s="28" t="s">
        <v>45</v>
      </c>
      <c r="G456" s="1" t="s">
        <v>1756</v>
      </c>
      <c r="H456" t="s">
        <v>72</v>
      </c>
      <c r="I456" s="12" t="s">
        <v>40</v>
      </c>
      <c r="J456" t="s">
        <v>50</v>
      </c>
      <c r="K456" t="s">
        <v>1436</v>
      </c>
      <c r="L456" t="s">
        <v>1757</v>
      </c>
      <c r="M456" s="3" t="s">
        <v>1942</v>
      </c>
      <c r="N456" s="2">
        <v>2</v>
      </c>
      <c r="O456" s="2" t="s">
        <v>1758</v>
      </c>
      <c r="P456" t="s">
        <v>85</v>
      </c>
      <c r="Q456" s="2" t="s">
        <v>55</v>
      </c>
      <c r="R456" s="43" t="s">
        <v>1446</v>
      </c>
      <c r="S456" t="s">
        <v>55</v>
      </c>
      <c r="T456" t="s">
        <v>55</v>
      </c>
      <c r="U456" t="s">
        <v>49</v>
      </c>
      <c r="V456" t="s">
        <v>73</v>
      </c>
      <c r="W456" t="s">
        <v>73</v>
      </c>
      <c r="X456" s="2" t="s">
        <v>55</v>
      </c>
      <c r="Y456" s="1">
        <v>45952</v>
      </c>
      <c r="AE456" s="1">
        <v>45952</v>
      </c>
      <c r="AF456" t="s">
        <v>1971</v>
      </c>
      <c r="AN456" s="1" t="s">
        <v>1760</v>
      </c>
    </row>
    <row r="457" spans="1:40" x14ac:dyDescent="0.2">
      <c r="A457" s="9">
        <v>460</v>
      </c>
      <c r="B457" s="28" t="s">
        <v>84</v>
      </c>
      <c r="C457" s="2" t="s">
        <v>37</v>
      </c>
      <c r="D457" s="28" t="s">
        <v>45</v>
      </c>
      <c r="G457" s="1" t="s">
        <v>1756</v>
      </c>
      <c r="H457" t="s">
        <v>72</v>
      </c>
      <c r="I457" s="12" t="s">
        <v>40</v>
      </c>
      <c r="J457" t="s">
        <v>50</v>
      </c>
      <c r="K457" t="s">
        <v>1436</v>
      </c>
      <c r="L457" t="s">
        <v>1757</v>
      </c>
      <c r="M457" s="3" t="s">
        <v>1942</v>
      </c>
      <c r="N457" s="2">
        <v>2</v>
      </c>
      <c r="O457" s="2" t="s">
        <v>1759</v>
      </c>
      <c r="P457" t="s">
        <v>85</v>
      </c>
      <c r="Q457" s="2" t="s">
        <v>55</v>
      </c>
      <c r="R457" s="43" t="s">
        <v>1446</v>
      </c>
      <c r="S457" t="s">
        <v>55</v>
      </c>
      <c r="T457" t="s">
        <v>55</v>
      </c>
      <c r="U457" t="s">
        <v>49</v>
      </c>
      <c r="V457" t="s">
        <v>73</v>
      </c>
      <c r="W457" t="s">
        <v>73</v>
      </c>
      <c r="X457" s="2" t="s">
        <v>55</v>
      </c>
      <c r="Y457" s="1">
        <v>45952</v>
      </c>
      <c r="AE457" s="1">
        <v>45952</v>
      </c>
      <c r="AF457" t="s">
        <v>1971</v>
      </c>
      <c r="AN457" s="1" t="s">
        <v>1760</v>
      </c>
    </row>
    <row r="458" spans="1:40" ht="15.75" x14ac:dyDescent="0.25">
      <c r="A458" s="9">
        <v>461</v>
      </c>
      <c r="B458" s="28" t="s">
        <v>84</v>
      </c>
      <c r="C458" s="2" t="s">
        <v>37</v>
      </c>
      <c r="D458" s="28" t="s">
        <v>45</v>
      </c>
      <c r="G458" s="1" t="s">
        <v>55</v>
      </c>
      <c r="H458" t="s">
        <v>46</v>
      </c>
      <c r="I458" s="32" t="s">
        <v>941</v>
      </c>
      <c r="J458" s="1" t="s">
        <v>55</v>
      </c>
      <c r="K458" s="37" t="s">
        <v>55</v>
      </c>
      <c r="L458" t="s">
        <v>1761</v>
      </c>
      <c r="M458" s="3" t="s">
        <v>1942</v>
      </c>
      <c r="N458" s="2">
        <v>2</v>
      </c>
      <c r="O458" s="2" t="s">
        <v>1762</v>
      </c>
      <c r="P458" t="s">
        <v>85</v>
      </c>
      <c r="Q458" s="2" t="s">
        <v>55</v>
      </c>
      <c r="R458" s="43" t="s">
        <v>1446</v>
      </c>
      <c r="S458" t="s">
        <v>55</v>
      </c>
      <c r="T458" t="s">
        <v>1764</v>
      </c>
      <c r="U458" t="s">
        <v>69</v>
      </c>
      <c r="V458" t="s">
        <v>48</v>
      </c>
      <c r="W458" t="s">
        <v>48</v>
      </c>
      <c r="X458" s="2" t="s">
        <v>55</v>
      </c>
      <c r="Y458" s="1">
        <v>45953</v>
      </c>
      <c r="AE458" s="1">
        <v>45953</v>
      </c>
      <c r="AF458" t="s">
        <v>1971</v>
      </c>
      <c r="AN458" s="1" t="s">
        <v>1765</v>
      </c>
    </row>
    <row r="459" spans="1:40" ht="15.75" x14ac:dyDescent="0.25">
      <c r="A459" s="9">
        <v>462</v>
      </c>
      <c r="B459" s="28" t="s">
        <v>84</v>
      </c>
      <c r="C459" s="2" t="s">
        <v>37</v>
      </c>
      <c r="D459" s="28" t="s">
        <v>45</v>
      </c>
      <c r="G459" s="1" t="s">
        <v>55</v>
      </c>
      <c r="H459" t="s">
        <v>46</v>
      </c>
      <c r="I459" s="32" t="s">
        <v>941</v>
      </c>
      <c r="J459" s="1" t="s">
        <v>55</v>
      </c>
      <c r="K459" s="37" t="s">
        <v>55</v>
      </c>
      <c r="L459" t="s">
        <v>1761</v>
      </c>
      <c r="M459" s="3" t="s">
        <v>1942</v>
      </c>
      <c r="N459" s="2">
        <v>2</v>
      </c>
      <c r="O459" s="2" t="s">
        <v>1763</v>
      </c>
      <c r="P459" t="s">
        <v>85</v>
      </c>
      <c r="Q459" s="2" t="s">
        <v>55</v>
      </c>
      <c r="R459" s="43" t="s">
        <v>1446</v>
      </c>
      <c r="S459" t="s">
        <v>55</v>
      </c>
      <c r="T459" t="s">
        <v>1764</v>
      </c>
      <c r="U459" t="s">
        <v>69</v>
      </c>
      <c r="V459" t="s">
        <v>48</v>
      </c>
      <c r="W459" t="s">
        <v>48</v>
      </c>
      <c r="X459" s="2" t="s">
        <v>55</v>
      </c>
      <c r="Y459" s="1">
        <v>45953</v>
      </c>
      <c r="AE459" s="1">
        <v>45953</v>
      </c>
      <c r="AF459" t="s">
        <v>1971</v>
      </c>
      <c r="AN459" s="1" t="s">
        <v>1765</v>
      </c>
    </row>
    <row r="460" spans="1:40" x14ac:dyDescent="0.2">
      <c r="A460" s="9">
        <v>463</v>
      </c>
      <c r="B460" s="28" t="s">
        <v>84</v>
      </c>
      <c r="C460" s="2" t="s">
        <v>37</v>
      </c>
      <c r="D460" s="28" t="s">
        <v>45</v>
      </c>
      <c r="G460" s="1">
        <v>45473</v>
      </c>
      <c r="H460" t="s">
        <v>848</v>
      </c>
      <c r="I460" s="12" t="s">
        <v>40</v>
      </c>
      <c r="J460" t="s">
        <v>41</v>
      </c>
      <c r="K460" t="s">
        <v>1441</v>
      </c>
      <c r="L460" t="s">
        <v>1766</v>
      </c>
      <c r="M460" s="3" t="s">
        <v>1942</v>
      </c>
      <c r="N460" s="2">
        <v>4</v>
      </c>
      <c r="O460" s="2" t="s">
        <v>1767</v>
      </c>
      <c r="P460" t="s">
        <v>85</v>
      </c>
      <c r="Q460" s="2">
        <v>21</v>
      </c>
      <c r="R460" s="43" t="s">
        <v>1446</v>
      </c>
      <c r="S460" t="s">
        <v>67</v>
      </c>
      <c r="T460" s="40" t="s">
        <v>1771</v>
      </c>
      <c r="U460" t="s">
        <v>1606</v>
      </c>
      <c r="V460" t="s">
        <v>79</v>
      </c>
      <c r="W460" t="s">
        <v>79</v>
      </c>
      <c r="X460" t="s">
        <v>1772</v>
      </c>
      <c r="Y460" s="1">
        <v>45953</v>
      </c>
      <c r="AE460" s="1">
        <v>45953</v>
      </c>
      <c r="AF460" t="s">
        <v>1971</v>
      </c>
      <c r="AN460" s="1" t="s">
        <v>1773</v>
      </c>
    </row>
    <row r="461" spans="1:40" x14ac:dyDescent="0.2">
      <c r="A461" s="9">
        <v>464</v>
      </c>
      <c r="B461" s="28" t="s">
        <v>84</v>
      </c>
      <c r="C461" s="2" t="s">
        <v>37</v>
      </c>
      <c r="D461" s="28" t="s">
        <v>45</v>
      </c>
      <c r="G461" s="1">
        <v>45473</v>
      </c>
      <c r="H461" t="s">
        <v>848</v>
      </c>
      <c r="I461" s="12" t="s">
        <v>40</v>
      </c>
      <c r="J461" t="s">
        <v>41</v>
      </c>
      <c r="K461" t="s">
        <v>1441</v>
      </c>
      <c r="L461" t="s">
        <v>1766</v>
      </c>
      <c r="M461" s="3" t="s">
        <v>1942</v>
      </c>
      <c r="N461" s="2">
        <v>4</v>
      </c>
      <c r="O461" s="2" t="s">
        <v>1768</v>
      </c>
      <c r="P461" t="s">
        <v>85</v>
      </c>
      <c r="Q461" s="2">
        <v>23</v>
      </c>
      <c r="R461" s="43" t="s">
        <v>1446</v>
      </c>
      <c r="S461" t="s">
        <v>51</v>
      </c>
      <c r="T461" s="40" t="s">
        <v>1771</v>
      </c>
      <c r="U461" t="s">
        <v>1606</v>
      </c>
      <c r="V461" t="s">
        <v>79</v>
      </c>
      <c r="W461" t="s">
        <v>79</v>
      </c>
      <c r="X461" t="s">
        <v>1772</v>
      </c>
      <c r="Y461" s="1">
        <v>45953</v>
      </c>
      <c r="AE461" s="1">
        <v>45953</v>
      </c>
      <c r="AF461" t="s">
        <v>1971</v>
      </c>
      <c r="AN461" s="1" t="s">
        <v>1773</v>
      </c>
    </row>
    <row r="462" spans="1:40" x14ac:dyDescent="0.2">
      <c r="A462" s="9">
        <v>465</v>
      </c>
      <c r="B462" s="28" t="s">
        <v>84</v>
      </c>
      <c r="C462" s="2" t="s">
        <v>37</v>
      </c>
      <c r="D462" s="28" t="s">
        <v>45</v>
      </c>
      <c r="G462" s="1">
        <v>45473</v>
      </c>
      <c r="H462" t="s">
        <v>848</v>
      </c>
      <c r="I462" s="12" t="s">
        <v>40</v>
      </c>
      <c r="J462" t="s">
        <v>41</v>
      </c>
      <c r="K462" t="s">
        <v>1441</v>
      </c>
      <c r="L462" t="s">
        <v>1766</v>
      </c>
      <c r="M462" s="3" t="s">
        <v>1942</v>
      </c>
      <c r="N462" s="2">
        <v>4</v>
      </c>
      <c r="O462" s="2" t="s">
        <v>1769</v>
      </c>
      <c r="P462" t="s">
        <v>85</v>
      </c>
      <c r="Q462" s="2">
        <v>21</v>
      </c>
      <c r="R462" s="43" t="s">
        <v>1446</v>
      </c>
      <c r="S462" t="s">
        <v>110</v>
      </c>
      <c r="T462" s="40" t="s">
        <v>1771</v>
      </c>
      <c r="U462" t="s">
        <v>1606</v>
      </c>
      <c r="V462" t="s">
        <v>79</v>
      </c>
      <c r="W462" t="s">
        <v>79</v>
      </c>
      <c r="X462" t="s">
        <v>1772</v>
      </c>
      <c r="Y462" s="1">
        <v>45953</v>
      </c>
      <c r="AE462" s="1">
        <v>45953</v>
      </c>
      <c r="AF462" t="s">
        <v>1971</v>
      </c>
      <c r="AN462" s="1" t="s">
        <v>1773</v>
      </c>
    </row>
    <row r="463" spans="1:40" x14ac:dyDescent="0.2">
      <c r="A463" s="9">
        <v>466</v>
      </c>
      <c r="B463" s="28" t="s">
        <v>84</v>
      </c>
      <c r="C463" s="2" t="s">
        <v>37</v>
      </c>
      <c r="D463" s="28" t="s">
        <v>45</v>
      </c>
      <c r="G463" s="1">
        <v>45473</v>
      </c>
      <c r="H463" t="s">
        <v>848</v>
      </c>
      <c r="I463" s="12" t="s">
        <v>40</v>
      </c>
      <c r="J463" t="s">
        <v>41</v>
      </c>
      <c r="K463" t="s">
        <v>1441</v>
      </c>
      <c r="L463" t="s">
        <v>1766</v>
      </c>
      <c r="M463" s="3" t="s">
        <v>1942</v>
      </c>
      <c r="N463" s="2">
        <v>4</v>
      </c>
      <c r="O463" s="2" t="s">
        <v>1770</v>
      </c>
      <c r="P463" t="s">
        <v>85</v>
      </c>
      <c r="Q463" s="2" t="s">
        <v>55</v>
      </c>
      <c r="R463" s="43" t="s">
        <v>1446</v>
      </c>
      <c r="S463" t="s">
        <v>55</v>
      </c>
      <c r="T463" s="40" t="s">
        <v>1771</v>
      </c>
      <c r="U463" t="s">
        <v>1606</v>
      </c>
      <c r="V463" t="s">
        <v>79</v>
      </c>
      <c r="W463" t="s">
        <v>79</v>
      </c>
      <c r="X463" t="s">
        <v>1772</v>
      </c>
      <c r="Y463" s="1">
        <v>45953</v>
      </c>
      <c r="AE463" s="1">
        <v>45953</v>
      </c>
      <c r="AF463" t="s">
        <v>1971</v>
      </c>
      <c r="AN463" s="1" t="s">
        <v>1773</v>
      </c>
    </row>
    <row r="464" spans="1:40" x14ac:dyDescent="0.2">
      <c r="A464" s="9">
        <v>467</v>
      </c>
      <c r="B464" s="28" t="s">
        <v>84</v>
      </c>
      <c r="C464" s="2" t="s">
        <v>37</v>
      </c>
      <c r="D464" s="28" t="s">
        <v>45</v>
      </c>
      <c r="G464" s="1" t="s">
        <v>55</v>
      </c>
      <c r="H464" t="s">
        <v>53</v>
      </c>
      <c r="I464" s="12" t="s">
        <v>40</v>
      </c>
      <c r="J464" t="s">
        <v>1774</v>
      </c>
      <c r="K464" t="s">
        <v>1438</v>
      </c>
      <c r="L464" t="s">
        <v>1775</v>
      </c>
      <c r="M464" s="3" t="s">
        <v>1942</v>
      </c>
      <c r="N464" s="2">
        <v>1</v>
      </c>
      <c r="O464" s="2" t="s">
        <v>188</v>
      </c>
      <c r="P464" t="s">
        <v>85</v>
      </c>
      <c r="Q464" s="2" t="s">
        <v>55</v>
      </c>
      <c r="R464" s="43" t="s">
        <v>1446</v>
      </c>
      <c r="S464" t="s">
        <v>1776</v>
      </c>
      <c r="T464" t="s">
        <v>1777</v>
      </c>
      <c r="U464" t="s">
        <v>49</v>
      </c>
      <c r="V464" t="s">
        <v>56</v>
      </c>
      <c r="W464" t="s">
        <v>56</v>
      </c>
      <c r="X464" s="2" t="s">
        <v>55</v>
      </c>
      <c r="Y464" s="27"/>
      <c r="AC464" s="1">
        <v>45953</v>
      </c>
      <c r="AE464" s="1">
        <v>45953</v>
      </c>
      <c r="AF464" t="s">
        <v>1971</v>
      </c>
      <c r="AN464" t="s">
        <v>1778</v>
      </c>
    </row>
    <row r="465" spans="1:43" x14ac:dyDescent="0.2">
      <c r="A465" s="9">
        <v>468</v>
      </c>
      <c r="B465" s="28" t="s">
        <v>84</v>
      </c>
      <c r="C465" s="2" t="s">
        <v>37</v>
      </c>
      <c r="D465" s="28" t="s">
        <v>832</v>
      </c>
      <c r="G465" s="1" t="s">
        <v>55</v>
      </c>
      <c r="H465" t="s">
        <v>80</v>
      </c>
      <c r="I465" s="12" t="s">
        <v>40</v>
      </c>
      <c r="J465" t="s">
        <v>1779</v>
      </c>
      <c r="K465" t="s">
        <v>1439</v>
      </c>
      <c r="L465" t="s">
        <v>1780</v>
      </c>
      <c r="M465" s="3" t="s">
        <v>1942</v>
      </c>
      <c r="N465" s="2">
        <v>3</v>
      </c>
      <c r="O465" s="2" t="s">
        <v>1781</v>
      </c>
      <c r="P465" t="s">
        <v>85</v>
      </c>
      <c r="Q465" s="2" t="s">
        <v>55</v>
      </c>
      <c r="R465" s="43" t="s">
        <v>1446</v>
      </c>
      <c r="S465" t="s">
        <v>55</v>
      </c>
      <c r="T465" t="s">
        <v>55</v>
      </c>
      <c r="U465" t="s">
        <v>49</v>
      </c>
      <c r="V465" t="s">
        <v>1805</v>
      </c>
      <c r="W465" t="s">
        <v>81</v>
      </c>
      <c r="X465" s="2" t="s">
        <v>55</v>
      </c>
      <c r="AC465" s="1">
        <v>45957</v>
      </c>
      <c r="AE465" s="1">
        <v>45957</v>
      </c>
      <c r="AF465" t="s">
        <v>1971</v>
      </c>
      <c r="AN465" s="1" t="s">
        <v>1783</v>
      </c>
    </row>
    <row r="466" spans="1:43" ht="15.75" x14ac:dyDescent="0.25">
      <c r="A466" s="9">
        <v>469</v>
      </c>
      <c r="B466" s="28" t="s">
        <v>84</v>
      </c>
      <c r="C466" s="2" t="s">
        <v>37</v>
      </c>
      <c r="D466" s="44" t="s">
        <v>832</v>
      </c>
      <c r="E466" s="39"/>
      <c r="F466" s="37"/>
      <c r="G466" s="1" t="s">
        <v>55</v>
      </c>
      <c r="H466" s="37" t="s">
        <v>80</v>
      </c>
      <c r="I466" s="12" t="s">
        <v>40</v>
      </c>
      <c r="J466" s="37" t="s">
        <v>1779</v>
      </c>
      <c r="K466" t="s">
        <v>1439</v>
      </c>
      <c r="L466" s="37" t="s">
        <v>1780</v>
      </c>
      <c r="M466" s="3" t="s">
        <v>1942</v>
      </c>
      <c r="N466" s="25">
        <v>3</v>
      </c>
      <c r="O466" s="2" t="s">
        <v>1704</v>
      </c>
      <c r="P466" t="s">
        <v>85</v>
      </c>
      <c r="Q466" s="2" t="s">
        <v>55</v>
      </c>
      <c r="R466" s="43" t="s">
        <v>1446</v>
      </c>
      <c r="S466" t="s">
        <v>55</v>
      </c>
      <c r="T466" t="s">
        <v>55</v>
      </c>
      <c r="U466" t="s">
        <v>49</v>
      </c>
      <c r="V466" t="s">
        <v>1805</v>
      </c>
      <c r="W466" t="s">
        <v>81</v>
      </c>
      <c r="X466" s="2" t="s">
        <v>55</v>
      </c>
      <c r="AC466" s="1">
        <v>45957</v>
      </c>
      <c r="AE466" s="1">
        <v>45957</v>
      </c>
      <c r="AF466" t="s">
        <v>1971</v>
      </c>
      <c r="AN466" s="1" t="s">
        <v>1783</v>
      </c>
    </row>
    <row r="467" spans="1:43" ht="15.75" x14ac:dyDescent="0.25">
      <c r="A467" s="9">
        <v>470</v>
      </c>
      <c r="B467" s="28" t="s">
        <v>84</v>
      </c>
      <c r="C467" s="2" t="s">
        <v>37</v>
      </c>
      <c r="D467" s="44" t="s">
        <v>832</v>
      </c>
      <c r="E467" s="39"/>
      <c r="F467" s="37"/>
      <c r="G467" s="1" t="s">
        <v>55</v>
      </c>
      <c r="H467" s="37" t="s">
        <v>80</v>
      </c>
      <c r="I467" s="12" t="s">
        <v>40</v>
      </c>
      <c r="J467" s="37" t="s">
        <v>1779</v>
      </c>
      <c r="K467" t="s">
        <v>1439</v>
      </c>
      <c r="L467" s="37" t="s">
        <v>1780</v>
      </c>
      <c r="M467" s="3" t="s">
        <v>1942</v>
      </c>
      <c r="N467" s="25">
        <v>3</v>
      </c>
      <c r="O467" s="2" t="s">
        <v>1782</v>
      </c>
      <c r="P467" t="s">
        <v>85</v>
      </c>
      <c r="Q467" s="2" t="s">
        <v>55</v>
      </c>
      <c r="R467" s="43" t="s">
        <v>1446</v>
      </c>
      <c r="S467" t="s">
        <v>55</v>
      </c>
      <c r="T467" t="s">
        <v>55</v>
      </c>
      <c r="U467" t="s">
        <v>49</v>
      </c>
      <c r="V467" t="s">
        <v>1805</v>
      </c>
      <c r="W467" t="s">
        <v>81</v>
      </c>
      <c r="X467" s="2" t="s">
        <v>55</v>
      </c>
      <c r="AC467" s="1">
        <v>45957</v>
      </c>
      <c r="AE467" s="1">
        <v>45957</v>
      </c>
      <c r="AF467" t="s">
        <v>1971</v>
      </c>
      <c r="AN467" s="1" t="s">
        <v>1783</v>
      </c>
    </row>
    <row r="468" spans="1:43" x14ac:dyDescent="0.2">
      <c r="A468" s="9">
        <v>471</v>
      </c>
      <c r="B468" s="28" t="s">
        <v>84</v>
      </c>
      <c r="C468" s="2" t="s">
        <v>37</v>
      </c>
      <c r="D468" s="28" t="s">
        <v>71</v>
      </c>
      <c r="G468" s="1" t="s">
        <v>1786</v>
      </c>
      <c r="H468" t="s">
        <v>57</v>
      </c>
      <c r="I468" s="12" t="s">
        <v>40</v>
      </c>
      <c r="J468" t="s">
        <v>1785</v>
      </c>
      <c r="K468" t="s">
        <v>1436</v>
      </c>
      <c r="L468" t="s">
        <v>1784</v>
      </c>
      <c r="M468" t="s">
        <v>1789</v>
      </c>
      <c r="N468" s="2">
        <v>1</v>
      </c>
      <c r="O468" s="2" t="s">
        <v>1790</v>
      </c>
      <c r="P468" t="s">
        <v>85</v>
      </c>
      <c r="Q468" s="2" t="s">
        <v>55</v>
      </c>
      <c r="R468" s="43" t="s">
        <v>1446</v>
      </c>
      <c r="S468" t="s">
        <v>55</v>
      </c>
      <c r="T468" t="s">
        <v>1791</v>
      </c>
      <c r="U468" t="s">
        <v>49</v>
      </c>
      <c r="V468" t="s">
        <v>77</v>
      </c>
      <c r="W468" t="s">
        <v>70</v>
      </c>
      <c r="X468" t="s">
        <v>1787</v>
      </c>
      <c r="Z468" s="1">
        <v>44927</v>
      </c>
      <c r="AE468" s="1">
        <v>45960</v>
      </c>
      <c r="AF468" t="s">
        <v>1971</v>
      </c>
      <c r="AH468" s="1">
        <v>45960</v>
      </c>
      <c r="AN468" s="1" t="s">
        <v>1788</v>
      </c>
      <c r="AO468" t="s">
        <v>1792</v>
      </c>
      <c r="AP468" t="s">
        <v>1793</v>
      </c>
    </row>
    <row r="469" spans="1:43" x14ac:dyDescent="0.2">
      <c r="A469" s="9">
        <v>472</v>
      </c>
      <c r="B469" s="28" t="s">
        <v>84</v>
      </c>
      <c r="C469" s="2" t="s">
        <v>37</v>
      </c>
      <c r="D469" s="28" t="s">
        <v>45</v>
      </c>
      <c r="G469" s="1" t="s">
        <v>55</v>
      </c>
      <c r="H469" t="s">
        <v>120</v>
      </c>
      <c r="I469" s="12" t="s">
        <v>40</v>
      </c>
      <c r="J469" t="s">
        <v>68</v>
      </c>
      <c r="K469" t="s">
        <v>1441</v>
      </c>
      <c r="L469" t="s">
        <v>1796</v>
      </c>
      <c r="M469" s="3" t="s">
        <v>1942</v>
      </c>
      <c r="N469" s="2">
        <v>1</v>
      </c>
      <c r="O469" s="2" t="s">
        <v>1797</v>
      </c>
      <c r="P469" t="s">
        <v>85</v>
      </c>
      <c r="Q469" s="2" t="s">
        <v>55</v>
      </c>
      <c r="R469" s="43" t="s">
        <v>1446</v>
      </c>
      <c r="S469" t="s">
        <v>55</v>
      </c>
      <c r="T469" t="s">
        <v>55</v>
      </c>
      <c r="U469" t="s">
        <v>49</v>
      </c>
      <c r="V469" t="s">
        <v>121</v>
      </c>
      <c r="W469" t="s">
        <v>121</v>
      </c>
      <c r="X469" s="2" t="s">
        <v>55</v>
      </c>
      <c r="AC469" s="1">
        <v>45966</v>
      </c>
      <c r="AE469" s="1">
        <v>45966</v>
      </c>
      <c r="AF469" t="s">
        <v>1972</v>
      </c>
      <c r="AN469" s="1" t="s">
        <v>1798</v>
      </c>
    </row>
    <row r="470" spans="1:43" ht="15.75" x14ac:dyDescent="0.25">
      <c r="A470" s="9">
        <v>473</v>
      </c>
      <c r="B470" s="28" t="s">
        <v>84</v>
      </c>
      <c r="C470" s="2" t="s">
        <v>37</v>
      </c>
      <c r="D470" s="28" t="s">
        <v>45</v>
      </c>
      <c r="G470" s="1" t="s">
        <v>55</v>
      </c>
      <c r="H470" t="s">
        <v>64</v>
      </c>
      <c r="I470" s="12" t="s">
        <v>40</v>
      </c>
      <c r="J470" t="s">
        <v>41</v>
      </c>
      <c r="K470" s="37" t="s">
        <v>1441</v>
      </c>
      <c r="L470" t="s">
        <v>55</v>
      </c>
      <c r="M470" s="3" t="s">
        <v>1942</v>
      </c>
      <c r="N470" s="2">
        <v>1</v>
      </c>
      <c r="O470" s="2" t="s">
        <v>1799</v>
      </c>
      <c r="P470" t="s">
        <v>85</v>
      </c>
      <c r="Q470" s="2">
        <v>25</v>
      </c>
      <c r="R470" s="43" t="s">
        <v>1446</v>
      </c>
      <c r="S470" t="s">
        <v>55</v>
      </c>
      <c r="T470" s="40" t="s">
        <v>1800</v>
      </c>
      <c r="U470" t="s">
        <v>1606</v>
      </c>
      <c r="V470" t="s">
        <v>65</v>
      </c>
      <c r="W470" t="s">
        <v>65</v>
      </c>
      <c r="X470" s="2" t="s">
        <v>55</v>
      </c>
      <c r="Y470" s="1">
        <v>45966</v>
      </c>
      <c r="AE470" s="1">
        <v>45966</v>
      </c>
      <c r="AF470" t="s">
        <v>1972</v>
      </c>
      <c r="AN470" s="1" t="s">
        <v>1801</v>
      </c>
    </row>
    <row r="471" spans="1:43" ht="15.75" x14ac:dyDescent="0.25">
      <c r="A471" s="9">
        <v>474</v>
      </c>
      <c r="B471" s="28" t="s">
        <v>84</v>
      </c>
      <c r="C471" s="2" t="s">
        <v>37</v>
      </c>
      <c r="D471" s="28" t="s">
        <v>831</v>
      </c>
      <c r="G471" s="1" t="s">
        <v>55</v>
      </c>
      <c r="H471" t="s">
        <v>80</v>
      </c>
      <c r="I471" s="12" t="s">
        <v>40</v>
      </c>
      <c r="J471" t="s">
        <v>1802</v>
      </c>
      <c r="K471" s="37" t="s">
        <v>1437</v>
      </c>
      <c r="L471" t="s">
        <v>1803</v>
      </c>
      <c r="M471" t="s">
        <v>1804</v>
      </c>
      <c r="N471" s="2">
        <v>1</v>
      </c>
      <c r="O471" s="2" t="s">
        <v>55</v>
      </c>
      <c r="P471" t="s">
        <v>85</v>
      </c>
      <c r="Q471" s="2" t="s">
        <v>55</v>
      </c>
      <c r="R471" s="43" t="s">
        <v>1446</v>
      </c>
      <c r="S471" t="s">
        <v>55</v>
      </c>
      <c r="T471" t="s">
        <v>55</v>
      </c>
      <c r="U471" t="s">
        <v>49</v>
      </c>
      <c r="V471" t="s">
        <v>1805</v>
      </c>
      <c r="W471" t="s">
        <v>81</v>
      </c>
      <c r="X471" s="2" t="s">
        <v>55</v>
      </c>
      <c r="AC471" s="1">
        <v>45966</v>
      </c>
      <c r="AD471" s="1">
        <v>45966</v>
      </c>
      <c r="AE471" s="1">
        <v>45966</v>
      </c>
      <c r="AF471" t="s">
        <v>1972</v>
      </c>
      <c r="AN471" s="1" t="s">
        <v>1806</v>
      </c>
    </row>
    <row r="472" spans="1:43" ht="15.75" x14ac:dyDescent="0.25">
      <c r="A472" s="9">
        <v>475</v>
      </c>
      <c r="B472" s="28" t="s">
        <v>84</v>
      </c>
      <c r="C472" s="2" t="s">
        <v>37</v>
      </c>
      <c r="D472" s="28" t="s">
        <v>45</v>
      </c>
      <c r="G472" s="1">
        <v>46018</v>
      </c>
      <c r="H472" t="s">
        <v>848</v>
      </c>
      <c r="I472" s="12" t="s">
        <v>40</v>
      </c>
      <c r="J472" t="s">
        <v>1236</v>
      </c>
      <c r="K472" s="37" t="s">
        <v>1436</v>
      </c>
      <c r="L472" t="s">
        <v>1807</v>
      </c>
      <c r="M472" s="3" t="s">
        <v>1942</v>
      </c>
      <c r="N472" s="2">
        <v>1</v>
      </c>
      <c r="O472" s="2" t="s">
        <v>1808</v>
      </c>
      <c r="P472" t="s">
        <v>85</v>
      </c>
      <c r="Q472" s="2">
        <v>57</v>
      </c>
      <c r="R472" s="43" t="s">
        <v>1446</v>
      </c>
      <c r="S472" t="s">
        <v>55</v>
      </c>
      <c r="T472" t="s">
        <v>1810</v>
      </c>
      <c r="U472" t="s">
        <v>49</v>
      </c>
      <c r="V472" t="s">
        <v>79</v>
      </c>
      <c r="W472" t="s">
        <v>79</v>
      </c>
      <c r="X472" s="2" t="s">
        <v>55</v>
      </c>
      <c r="Y472" s="27"/>
      <c r="AC472" s="1">
        <v>45966</v>
      </c>
      <c r="AE472" s="1">
        <v>45966</v>
      </c>
      <c r="AF472" t="s">
        <v>1972</v>
      </c>
      <c r="AN472" s="1" t="s">
        <v>1809</v>
      </c>
    </row>
    <row r="473" spans="1:43" x14ac:dyDescent="0.2">
      <c r="A473" s="9">
        <v>476</v>
      </c>
      <c r="B473" s="28" t="s">
        <v>84</v>
      </c>
      <c r="C473" s="2" t="s">
        <v>37</v>
      </c>
      <c r="D473" s="28" t="s">
        <v>831</v>
      </c>
      <c r="G473" s="1" t="s">
        <v>55</v>
      </c>
      <c r="H473" t="s">
        <v>75</v>
      </c>
      <c r="I473" s="12" t="s">
        <v>40</v>
      </c>
      <c r="J473" t="s">
        <v>41</v>
      </c>
      <c r="K473" t="s">
        <v>1441</v>
      </c>
      <c r="L473" t="s">
        <v>1811</v>
      </c>
      <c r="M473" s="3" t="s">
        <v>1942</v>
      </c>
      <c r="N473" s="2">
        <v>1</v>
      </c>
      <c r="O473" s="2" t="s">
        <v>1812</v>
      </c>
      <c r="P473" t="s">
        <v>85</v>
      </c>
      <c r="Q473" s="2">
        <v>36</v>
      </c>
      <c r="R473" s="43" t="s">
        <v>1446</v>
      </c>
      <c r="S473" t="s">
        <v>1462</v>
      </c>
      <c r="T473" t="s">
        <v>1813</v>
      </c>
      <c r="U473" t="s">
        <v>49</v>
      </c>
      <c r="V473" t="s">
        <v>1814</v>
      </c>
      <c r="W473" t="s">
        <v>76</v>
      </c>
      <c r="X473" s="2" t="s">
        <v>55</v>
      </c>
      <c r="Y473" s="3"/>
      <c r="AD473" s="1">
        <v>45967</v>
      </c>
      <c r="AE473" s="1">
        <v>45967</v>
      </c>
      <c r="AF473" t="s">
        <v>1972</v>
      </c>
      <c r="AN473" s="1" t="s">
        <v>1815</v>
      </c>
    </row>
    <row r="474" spans="1:43" ht="15.75" x14ac:dyDescent="0.25">
      <c r="A474" s="9">
        <v>477</v>
      </c>
      <c r="B474" s="28" t="s">
        <v>84</v>
      </c>
      <c r="C474" s="2" t="s">
        <v>37</v>
      </c>
      <c r="D474" s="28" t="s">
        <v>38</v>
      </c>
      <c r="G474" s="1">
        <v>45711</v>
      </c>
      <c r="H474" t="s">
        <v>53</v>
      </c>
      <c r="I474" s="12" t="s">
        <v>40</v>
      </c>
      <c r="J474" s="37" t="s">
        <v>55</v>
      </c>
      <c r="K474" s="37" t="s">
        <v>55</v>
      </c>
      <c r="L474" t="s">
        <v>2002</v>
      </c>
      <c r="M474" s="3"/>
      <c r="N474" s="2">
        <v>4</v>
      </c>
      <c r="O474" s="2" t="s">
        <v>2003</v>
      </c>
      <c r="P474" t="s">
        <v>85</v>
      </c>
      <c r="Q474" s="2">
        <v>18</v>
      </c>
      <c r="R474" s="43" t="s">
        <v>1446</v>
      </c>
      <c r="S474" s="2" t="s">
        <v>99</v>
      </c>
      <c r="T474" t="s">
        <v>2007</v>
      </c>
      <c r="V474" t="s">
        <v>2008</v>
      </c>
      <c r="W474" t="s">
        <v>2008</v>
      </c>
      <c r="X474" s="2"/>
      <c r="Y474" s="3"/>
      <c r="Z474" s="1">
        <v>45970</v>
      </c>
      <c r="AE474" s="1">
        <v>45970</v>
      </c>
      <c r="AF474" t="s">
        <v>1972</v>
      </c>
      <c r="AN474" s="1" t="s">
        <v>2009</v>
      </c>
    </row>
    <row r="475" spans="1:43" ht="15.75" x14ac:dyDescent="0.25">
      <c r="A475" s="9">
        <v>478</v>
      </c>
      <c r="B475" s="28" t="s">
        <v>84</v>
      </c>
      <c r="C475" s="2" t="s">
        <v>37</v>
      </c>
      <c r="D475" s="28" t="s">
        <v>38</v>
      </c>
      <c r="G475" s="1">
        <v>45711</v>
      </c>
      <c r="H475" t="s">
        <v>53</v>
      </c>
      <c r="I475" s="12" t="s">
        <v>40</v>
      </c>
      <c r="J475" s="37" t="s">
        <v>55</v>
      </c>
      <c r="K475" s="37" t="s">
        <v>55</v>
      </c>
      <c r="L475" t="s">
        <v>2002</v>
      </c>
      <c r="M475" s="3"/>
      <c r="N475" s="2">
        <v>4</v>
      </c>
      <c r="O475" s="2" t="s">
        <v>2004</v>
      </c>
      <c r="Q475" s="2">
        <v>23</v>
      </c>
      <c r="R475" s="43" t="s">
        <v>1446</v>
      </c>
      <c r="S475" s="2" t="s">
        <v>99</v>
      </c>
      <c r="T475" t="s">
        <v>2007</v>
      </c>
      <c r="V475" t="s">
        <v>2008</v>
      </c>
      <c r="W475" t="s">
        <v>2008</v>
      </c>
      <c r="X475" s="2"/>
      <c r="Y475" s="3"/>
      <c r="Z475" s="1">
        <v>45970</v>
      </c>
      <c r="AE475" s="1">
        <v>45970</v>
      </c>
      <c r="AF475" t="s">
        <v>1972</v>
      </c>
      <c r="AN475" s="1" t="s">
        <v>2009</v>
      </c>
    </row>
    <row r="476" spans="1:43" ht="15.75" x14ac:dyDescent="0.25">
      <c r="A476" s="9">
        <v>479</v>
      </c>
      <c r="B476" s="28" t="s">
        <v>84</v>
      </c>
      <c r="C476" s="2" t="s">
        <v>37</v>
      </c>
      <c r="D476" s="28" t="s">
        <v>38</v>
      </c>
      <c r="G476" s="1">
        <v>45711</v>
      </c>
      <c r="H476" t="s">
        <v>53</v>
      </c>
      <c r="I476" s="12" t="s">
        <v>40</v>
      </c>
      <c r="J476" s="37" t="s">
        <v>55</v>
      </c>
      <c r="K476" s="37" t="s">
        <v>55</v>
      </c>
      <c r="L476" t="s">
        <v>2002</v>
      </c>
      <c r="M476" s="3"/>
      <c r="N476" s="2">
        <v>4</v>
      </c>
      <c r="O476" s="2" t="s">
        <v>2005</v>
      </c>
      <c r="Q476" s="2">
        <v>28</v>
      </c>
      <c r="R476" s="43" t="s">
        <v>1446</v>
      </c>
      <c r="S476" s="2" t="s">
        <v>99</v>
      </c>
      <c r="T476" t="s">
        <v>2007</v>
      </c>
      <c r="V476" t="s">
        <v>2008</v>
      </c>
      <c r="W476" t="s">
        <v>2008</v>
      </c>
      <c r="X476" s="2"/>
      <c r="Y476" s="3"/>
      <c r="Z476" s="1">
        <v>45970</v>
      </c>
      <c r="AE476" s="1">
        <v>45970</v>
      </c>
      <c r="AF476" t="s">
        <v>1972</v>
      </c>
      <c r="AN476" s="1" t="s">
        <v>2009</v>
      </c>
    </row>
    <row r="477" spans="1:43" ht="15.75" x14ac:dyDescent="0.25">
      <c r="A477" s="9">
        <v>480</v>
      </c>
      <c r="B477" s="28" t="s">
        <v>84</v>
      </c>
      <c r="C477" s="2" t="s">
        <v>37</v>
      </c>
      <c r="D477" s="28" t="s">
        <v>38</v>
      </c>
      <c r="G477" s="1">
        <v>45711</v>
      </c>
      <c r="H477" t="s">
        <v>53</v>
      </c>
      <c r="I477" s="12" t="s">
        <v>40</v>
      </c>
      <c r="J477" s="37" t="s">
        <v>55</v>
      </c>
      <c r="K477" s="37" t="s">
        <v>55</v>
      </c>
      <c r="L477" t="s">
        <v>2002</v>
      </c>
      <c r="M477" s="3"/>
      <c r="N477" s="2">
        <v>4</v>
      </c>
      <c r="O477" s="2" t="s">
        <v>2006</v>
      </c>
      <c r="Q477" s="2">
        <v>27</v>
      </c>
      <c r="R477" s="43" t="s">
        <v>1446</v>
      </c>
      <c r="S477" s="2" t="s">
        <v>99</v>
      </c>
      <c r="T477" t="s">
        <v>2007</v>
      </c>
      <c r="V477" t="s">
        <v>2008</v>
      </c>
      <c r="W477" t="s">
        <v>2008</v>
      </c>
      <c r="X477" s="2"/>
      <c r="Y477" s="3"/>
      <c r="Z477" s="1">
        <v>45970</v>
      </c>
      <c r="AE477" s="1">
        <v>45970</v>
      </c>
      <c r="AF477" t="s">
        <v>1972</v>
      </c>
      <c r="AN477" s="1" t="s">
        <v>2009</v>
      </c>
    </row>
    <row r="478" spans="1:43" ht="15.75" x14ac:dyDescent="0.25">
      <c r="A478" s="9">
        <v>481</v>
      </c>
      <c r="B478" s="28" t="s">
        <v>84</v>
      </c>
      <c r="C478" s="2" t="s">
        <v>37</v>
      </c>
      <c r="D478" s="28" t="s">
        <v>831</v>
      </c>
      <c r="G478" s="1" t="s">
        <v>55</v>
      </c>
      <c r="H478" t="s">
        <v>53</v>
      </c>
      <c r="I478" s="12" t="s">
        <v>40</v>
      </c>
      <c r="J478" t="s">
        <v>1628</v>
      </c>
      <c r="K478" s="37" t="s">
        <v>1441</v>
      </c>
      <c r="L478" t="s">
        <v>1819</v>
      </c>
      <c r="M478" s="3" t="s">
        <v>1942</v>
      </c>
      <c r="N478" s="2">
        <v>1</v>
      </c>
      <c r="O478" s="2" t="s">
        <v>55</v>
      </c>
      <c r="P478" t="s">
        <v>85</v>
      </c>
      <c r="Q478" s="2" t="s">
        <v>55</v>
      </c>
      <c r="R478" s="43" t="s">
        <v>1446</v>
      </c>
      <c r="S478" t="s">
        <v>55</v>
      </c>
      <c r="T478" t="s">
        <v>55</v>
      </c>
      <c r="U478" t="s">
        <v>49</v>
      </c>
      <c r="V478" t="s">
        <v>1952</v>
      </c>
      <c r="W478" t="s">
        <v>56</v>
      </c>
      <c r="X478" s="2" t="s">
        <v>55</v>
      </c>
      <c r="Y478" s="3"/>
      <c r="AD478" s="1">
        <v>45974</v>
      </c>
      <c r="AE478" s="1">
        <v>45974</v>
      </c>
      <c r="AF478" t="s">
        <v>1972</v>
      </c>
      <c r="AN478" s="28" t="s">
        <v>1824</v>
      </c>
      <c r="AO478" s="1"/>
      <c r="AQ478" s="1"/>
    </row>
    <row r="479" spans="1:43" x14ac:dyDescent="0.2">
      <c r="A479" s="9">
        <v>482</v>
      </c>
      <c r="B479" s="28" t="s">
        <v>84</v>
      </c>
      <c r="C479" s="2" t="s">
        <v>37</v>
      </c>
      <c r="D479" s="28" t="s">
        <v>38</v>
      </c>
      <c r="G479" s="1">
        <v>45580</v>
      </c>
      <c r="H479" t="s">
        <v>39</v>
      </c>
      <c r="I479" s="12" t="s">
        <v>40</v>
      </c>
      <c r="J479" t="s">
        <v>41</v>
      </c>
      <c r="K479" t="s">
        <v>1441</v>
      </c>
      <c r="L479" t="s">
        <v>1820</v>
      </c>
      <c r="M479" s="3" t="s">
        <v>1942</v>
      </c>
      <c r="N479" s="2">
        <v>2</v>
      </c>
      <c r="O479" s="2" t="s">
        <v>1821</v>
      </c>
      <c r="P479" t="s">
        <v>85</v>
      </c>
      <c r="Q479" s="2">
        <v>26</v>
      </c>
      <c r="R479" s="43" t="s">
        <v>1446</v>
      </c>
      <c r="S479" t="s">
        <v>55</v>
      </c>
      <c r="T479" t="s">
        <v>1823</v>
      </c>
      <c r="U479" t="s">
        <v>1606</v>
      </c>
      <c r="V479" t="s">
        <v>92</v>
      </c>
      <c r="W479" t="s">
        <v>92</v>
      </c>
      <c r="X479" s="2" t="s">
        <v>55</v>
      </c>
      <c r="Z479" s="1">
        <v>45976</v>
      </c>
      <c r="AE479" s="1">
        <v>45976</v>
      </c>
      <c r="AF479" t="s">
        <v>1972</v>
      </c>
      <c r="AN479" t="s">
        <v>1825</v>
      </c>
    </row>
    <row r="480" spans="1:43" x14ac:dyDescent="0.2">
      <c r="A480" s="9">
        <v>483</v>
      </c>
      <c r="B480" s="28" t="s">
        <v>84</v>
      </c>
      <c r="C480" s="2" t="s">
        <v>37</v>
      </c>
      <c r="D480" s="28" t="s">
        <v>38</v>
      </c>
      <c r="G480" s="1">
        <v>45580</v>
      </c>
      <c r="H480" t="s">
        <v>39</v>
      </c>
      <c r="I480" s="12" t="s">
        <v>40</v>
      </c>
      <c r="J480" t="s">
        <v>41</v>
      </c>
      <c r="K480" t="s">
        <v>1441</v>
      </c>
      <c r="L480" t="s">
        <v>1820</v>
      </c>
      <c r="M480" s="3" t="s">
        <v>1942</v>
      </c>
      <c r="N480" s="2">
        <v>2</v>
      </c>
      <c r="O480" s="2" t="s">
        <v>1822</v>
      </c>
      <c r="P480" t="s">
        <v>85</v>
      </c>
      <c r="Q480" s="2">
        <v>36</v>
      </c>
      <c r="R480" s="43" t="s">
        <v>1446</v>
      </c>
      <c r="S480" t="s">
        <v>55</v>
      </c>
      <c r="T480" t="s">
        <v>1823</v>
      </c>
      <c r="U480" t="s">
        <v>1606</v>
      </c>
      <c r="V480" t="s">
        <v>92</v>
      </c>
      <c r="W480" t="s">
        <v>92</v>
      </c>
      <c r="X480" s="2" t="s">
        <v>55</v>
      </c>
      <c r="Z480" s="1">
        <v>45976</v>
      </c>
      <c r="AE480" s="1">
        <v>45976</v>
      </c>
      <c r="AF480" t="s">
        <v>1972</v>
      </c>
      <c r="AN480" t="s">
        <v>1825</v>
      </c>
    </row>
    <row r="481" spans="1:51" ht="15.75" x14ac:dyDescent="0.25">
      <c r="A481" s="9">
        <v>484</v>
      </c>
      <c r="B481" s="28" t="s">
        <v>84</v>
      </c>
      <c r="C481" s="2" t="s">
        <v>37</v>
      </c>
      <c r="D481" s="28" t="s">
        <v>45</v>
      </c>
      <c r="G481" s="1">
        <v>45767</v>
      </c>
      <c r="H481" t="s">
        <v>55</v>
      </c>
      <c r="I481" s="12" t="s">
        <v>40</v>
      </c>
      <c r="J481" t="s">
        <v>1826</v>
      </c>
      <c r="K481" s="37" t="s">
        <v>1438</v>
      </c>
      <c r="L481" t="s">
        <v>1827</v>
      </c>
      <c r="M481" s="3" t="s">
        <v>1942</v>
      </c>
      <c r="N481" s="2">
        <v>1</v>
      </c>
      <c r="O481" s="2" t="s">
        <v>1828</v>
      </c>
      <c r="P481" t="s">
        <v>85</v>
      </c>
      <c r="Q481" s="2">
        <v>37</v>
      </c>
      <c r="R481" s="43" t="s">
        <v>1446</v>
      </c>
      <c r="S481" t="s">
        <v>55</v>
      </c>
      <c r="T481" s="40" t="s">
        <v>1829</v>
      </c>
      <c r="U481" t="s">
        <v>49</v>
      </c>
      <c r="V481" t="s">
        <v>79</v>
      </c>
      <c r="W481" t="s">
        <v>79</v>
      </c>
      <c r="X481" s="2" t="s">
        <v>55</v>
      </c>
      <c r="AC481" s="1">
        <v>45978</v>
      </c>
      <c r="AE481" s="1">
        <v>45978</v>
      </c>
      <c r="AF481" t="s">
        <v>1972</v>
      </c>
      <c r="AN481" t="s">
        <v>1830</v>
      </c>
    </row>
    <row r="482" spans="1:51" x14ac:dyDescent="0.2">
      <c r="A482" s="9">
        <v>485</v>
      </c>
      <c r="B482" s="28" t="s">
        <v>84</v>
      </c>
      <c r="C482" s="2" t="s">
        <v>37</v>
      </c>
      <c r="D482" s="28" t="s">
        <v>45</v>
      </c>
      <c r="G482" s="1" t="s">
        <v>55</v>
      </c>
      <c r="H482" t="s">
        <v>94</v>
      </c>
      <c r="I482" s="12" t="s">
        <v>40</v>
      </c>
      <c r="J482" s="1" t="s">
        <v>55</v>
      </c>
      <c r="K482" t="s">
        <v>1438</v>
      </c>
      <c r="L482" t="s">
        <v>1831</v>
      </c>
      <c r="M482" s="3" t="s">
        <v>1942</v>
      </c>
      <c r="N482" s="2">
        <v>1</v>
      </c>
      <c r="O482" s="2" t="s">
        <v>55</v>
      </c>
      <c r="P482" t="s">
        <v>85</v>
      </c>
      <c r="Q482" s="2" t="s">
        <v>55</v>
      </c>
      <c r="R482" s="43" t="s">
        <v>1446</v>
      </c>
      <c r="S482" t="s">
        <v>55</v>
      </c>
      <c r="T482" t="s">
        <v>55</v>
      </c>
      <c r="U482" t="s">
        <v>49</v>
      </c>
      <c r="V482" t="s">
        <v>95</v>
      </c>
      <c r="W482" t="s">
        <v>95</v>
      </c>
      <c r="X482" s="2" t="s">
        <v>55</v>
      </c>
      <c r="Y482" s="1">
        <v>45977</v>
      </c>
      <c r="AE482" s="1">
        <v>45977</v>
      </c>
      <c r="AF482" t="s">
        <v>1972</v>
      </c>
      <c r="AN482" s="1" t="s">
        <v>1832</v>
      </c>
      <c r="AY482" s="2"/>
    </row>
    <row r="483" spans="1:51" x14ac:dyDescent="0.2">
      <c r="A483" s="9">
        <v>486</v>
      </c>
      <c r="B483" s="28" t="s">
        <v>84</v>
      </c>
      <c r="C483" s="2" t="s">
        <v>37</v>
      </c>
      <c r="D483" s="28" t="s">
        <v>45</v>
      </c>
      <c r="G483" s="1" t="s">
        <v>55</v>
      </c>
      <c r="H483" t="s">
        <v>46</v>
      </c>
      <c r="I483" s="12" t="s">
        <v>40</v>
      </c>
      <c r="J483" t="s">
        <v>1435</v>
      </c>
      <c r="K483" t="s">
        <v>1435</v>
      </c>
      <c r="L483" t="s">
        <v>1833</v>
      </c>
      <c r="M483" s="3" t="s">
        <v>1942</v>
      </c>
      <c r="N483" s="2">
        <v>1</v>
      </c>
      <c r="O483" s="2" t="s">
        <v>1834</v>
      </c>
      <c r="P483" t="s">
        <v>85</v>
      </c>
      <c r="Q483" s="2" t="s">
        <v>55</v>
      </c>
      <c r="R483" s="43" t="s">
        <v>1446</v>
      </c>
      <c r="S483" t="s">
        <v>1835</v>
      </c>
      <c r="T483" t="s">
        <v>1836</v>
      </c>
      <c r="U483" t="s">
        <v>49</v>
      </c>
      <c r="V483" t="s">
        <v>48</v>
      </c>
      <c r="W483" t="s">
        <v>48</v>
      </c>
      <c r="X483" s="2" t="s">
        <v>55</v>
      </c>
      <c r="Y483" s="1">
        <v>45978</v>
      </c>
      <c r="AE483" s="1">
        <v>45978</v>
      </c>
      <c r="AF483" t="s">
        <v>1972</v>
      </c>
      <c r="AN483" t="s">
        <v>1841</v>
      </c>
    </row>
    <row r="484" spans="1:51" x14ac:dyDescent="0.2">
      <c r="A484" s="9">
        <v>487</v>
      </c>
      <c r="B484" s="28" t="s">
        <v>84</v>
      </c>
      <c r="C484" s="2" t="s">
        <v>37</v>
      </c>
      <c r="D484" s="28" t="s">
        <v>45</v>
      </c>
      <c r="G484" s="1">
        <v>45739</v>
      </c>
      <c r="H484" t="s">
        <v>39</v>
      </c>
      <c r="I484" s="12" t="s">
        <v>40</v>
      </c>
      <c r="J484" s="1" t="s">
        <v>55</v>
      </c>
      <c r="K484" t="s">
        <v>1436</v>
      </c>
      <c r="L484" t="s">
        <v>1837</v>
      </c>
      <c r="M484" s="3" t="s">
        <v>1942</v>
      </c>
      <c r="N484" s="2">
        <v>1</v>
      </c>
      <c r="O484" s="2" t="s">
        <v>1838</v>
      </c>
      <c r="P484" t="s">
        <v>85</v>
      </c>
      <c r="Q484" s="2">
        <v>31</v>
      </c>
      <c r="R484" s="43" t="s">
        <v>1446</v>
      </c>
      <c r="S484" t="s">
        <v>96</v>
      </c>
      <c r="T484" t="s">
        <v>1839</v>
      </c>
      <c r="U484" t="s">
        <v>49</v>
      </c>
      <c r="V484" t="s">
        <v>92</v>
      </c>
      <c r="W484" t="s">
        <v>92</v>
      </c>
      <c r="X484" s="2" t="s">
        <v>55</v>
      </c>
      <c r="Y484" s="1">
        <v>45979</v>
      </c>
      <c r="AE484" s="1">
        <v>45979</v>
      </c>
      <c r="AF484" t="s">
        <v>1972</v>
      </c>
      <c r="AN484" s="1" t="s">
        <v>1840</v>
      </c>
    </row>
    <row r="485" spans="1:51" x14ac:dyDescent="0.2">
      <c r="A485" s="9">
        <v>489</v>
      </c>
      <c r="B485" s="28" t="s">
        <v>84</v>
      </c>
      <c r="C485" s="2" t="s">
        <v>37</v>
      </c>
      <c r="D485" s="28" t="s">
        <v>45</v>
      </c>
      <c r="G485" s="1" t="s">
        <v>55</v>
      </c>
      <c r="H485" t="s">
        <v>72</v>
      </c>
      <c r="I485" s="12" t="s">
        <v>40</v>
      </c>
      <c r="J485" s="1" t="s">
        <v>55</v>
      </c>
      <c r="K485" t="s">
        <v>1436</v>
      </c>
      <c r="L485" t="s">
        <v>1842</v>
      </c>
      <c r="M485" s="3" t="s">
        <v>1942</v>
      </c>
      <c r="N485" s="2">
        <v>2</v>
      </c>
      <c r="O485" s="2" t="s">
        <v>1844</v>
      </c>
      <c r="P485" t="s">
        <v>85</v>
      </c>
      <c r="Q485" s="2" t="s">
        <v>55</v>
      </c>
      <c r="R485" s="43" t="s">
        <v>1446</v>
      </c>
      <c r="S485" t="s">
        <v>55</v>
      </c>
      <c r="T485" t="s">
        <v>55</v>
      </c>
      <c r="U485" t="s">
        <v>49</v>
      </c>
      <c r="V485" t="s">
        <v>73</v>
      </c>
      <c r="W485" t="s">
        <v>73</v>
      </c>
      <c r="X485" s="2" t="s">
        <v>55</v>
      </c>
      <c r="Y485" s="1">
        <v>45981</v>
      </c>
      <c r="AE485" s="1">
        <v>45981</v>
      </c>
      <c r="AF485" t="s">
        <v>1972</v>
      </c>
      <c r="AN485" s="1" t="s">
        <v>1845</v>
      </c>
    </row>
    <row r="486" spans="1:51" x14ac:dyDescent="0.2">
      <c r="A486" s="9">
        <v>490</v>
      </c>
      <c r="B486" s="28" t="s">
        <v>84</v>
      </c>
      <c r="C486" s="2" t="s">
        <v>37</v>
      </c>
      <c r="D486" s="28" t="s">
        <v>45</v>
      </c>
      <c r="G486" s="1" t="s">
        <v>55</v>
      </c>
      <c r="H486" t="s">
        <v>53</v>
      </c>
      <c r="I486" s="12" t="s">
        <v>40</v>
      </c>
      <c r="J486" t="s">
        <v>41</v>
      </c>
      <c r="K486" t="s">
        <v>1441</v>
      </c>
      <c r="L486" t="s">
        <v>1846</v>
      </c>
      <c r="M486" s="3" t="s">
        <v>1942</v>
      </c>
      <c r="N486" s="2">
        <v>1</v>
      </c>
      <c r="O486" s="2" t="s">
        <v>55</v>
      </c>
      <c r="P486" t="s">
        <v>85</v>
      </c>
      <c r="Q486" s="2" t="s">
        <v>55</v>
      </c>
      <c r="R486" s="43" t="s">
        <v>1446</v>
      </c>
      <c r="S486" t="s">
        <v>74</v>
      </c>
      <c r="T486" t="s">
        <v>55</v>
      </c>
      <c r="U486" t="s">
        <v>1606</v>
      </c>
      <c r="V486" t="s">
        <v>56</v>
      </c>
      <c r="W486" t="s">
        <v>56</v>
      </c>
      <c r="X486" s="2" t="s">
        <v>55</v>
      </c>
      <c r="Y486" s="27"/>
      <c r="AC486" s="1">
        <v>45981</v>
      </c>
      <c r="AE486" s="1">
        <v>45981</v>
      </c>
      <c r="AF486" t="s">
        <v>1972</v>
      </c>
      <c r="AN486" t="s">
        <v>1847</v>
      </c>
    </row>
    <row r="487" spans="1:51" x14ac:dyDescent="0.2">
      <c r="A487" s="9">
        <v>491</v>
      </c>
      <c r="B487" s="28" t="s">
        <v>84</v>
      </c>
      <c r="C487" s="2" t="s">
        <v>37</v>
      </c>
      <c r="D487" s="28" t="s">
        <v>45</v>
      </c>
      <c r="G487" s="1" t="s">
        <v>55</v>
      </c>
      <c r="H487" t="s">
        <v>72</v>
      </c>
      <c r="I487" s="12" t="s">
        <v>40</v>
      </c>
      <c r="J487" t="s">
        <v>41</v>
      </c>
      <c r="K487" t="s">
        <v>1441</v>
      </c>
      <c r="L487" t="s">
        <v>1848</v>
      </c>
      <c r="M487" s="3" t="s">
        <v>1942</v>
      </c>
      <c r="N487" s="2">
        <v>8</v>
      </c>
      <c r="O487" s="2" t="s">
        <v>55</v>
      </c>
      <c r="P487" t="s">
        <v>85</v>
      </c>
      <c r="Q487" s="2" t="s">
        <v>55</v>
      </c>
      <c r="R487" s="43" t="s">
        <v>1446</v>
      </c>
      <c r="S487" t="s">
        <v>55</v>
      </c>
      <c r="T487" t="s">
        <v>55</v>
      </c>
      <c r="U487" t="s">
        <v>1606</v>
      </c>
      <c r="V487" t="s">
        <v>73</v>
      </c>
      <c r="W487" t="s">
        <v>73</v>
      </c>
      <c r="X487" t="s">
        <v>222</v>
      </c>
      <c r="Y487" s="1">
        <v>45981</v>
      </c>
      <c r="AE487" s="1">
        <v>45981</v>
      </c>
      <c r="AF487" t="s">
        <v>1972</v>
      </c>
      <c r="AN487" s="1" t="s">
        <v>1849</v>
      </c>
    </row>
    <row r="488" spans="1:51" x14ac:dyDescent="0.2">
      <c r="A488" s="9">
        <v>492</v>
      </c>
      <c r="B488" s="28" t="s">
        <v>84</v>
      </c>
      <c r="C488" s="2" t="s">
        <v>37</v>
      </c>
      <c r="D488" s="28" t="s">
        <v>45</v>
      </c>
      <c r="G488" s="1" t="s">
        <v>55</v>
      </c>
      <c r="H488" t="s">
        <v>72</v>
      </c>
      <c r="I488" s="12" t="s">
        <v>40</v>
      </c>
      <c r="J488" t="s">
        <v>41</v>
      </c>
      <c r="K488" t="s">
        <v>1441</v>
      </c>
      <c r="L488" t="s">
        <v>1848</v>
      </c>
      <c r="M488" s="3" t="s">
        <v>1942</v>
      </c>
      <c r="N488" s="2">
        <v>8</v>
      </c>
      <c r="O488" s="2" t="s">
        <v>55</v>
      </c>
      <c r="P488" t="s">
        <v>85</v>
      </c>
      <c r="Q488" s="2" t="s">
        <v>55</v>
      </c>
      <c r="R488" s="43" t="s">
        <v>1446</v>
      </c>
      <c r="S488" t="s">
        <v>55</v>
      </c>
      <c r="T488" t="s">
        <v>55</v>
      </c>
      <c r="U488" t="s">
        <v>1606</v>
      </c>
      <c r="V488" t="s">
        <v>73</v>
      </c>
      <c r="W488" t="s">
        <v>73</v>
      </c>
      <c r="X488" t="s">
        <v>222</v>
      </c>
      <c r="Y488" s="1">
        <v>45981</v>
      </c>
      <c r="AE488" s="1">
        <v>45981</v>
      </c>
      <c r="AF488" t="s">
        <v>1972</v>
      </c>
      <c r="AN488" s="1" t="s">
        <v>1849</v>
      </c>
    </row>
    <row r="489" spans="1:51" x14ac:dyDescent="0.2">
      <c r="A489" s="9">
        <v>493</v>
      </c>
      <c r="B489" s="28" t="s">
        <v>84</v>
      </c>
      <c r="C489" s="2" t="s">
        <v>37</v>
      </c>
      <c r="D489" s="28" t="s">
        <v>45</v>
      </c>
      <c r="G489" s="1" t="s">
        <v>55</v>
      </c>
      <c r="H489" t="s">
        <v>72</v>
      </c>
      <c r="I489" s="12" t="s">
        <v>40</v>
      </c>
      <c r="J489" t="s">
        <v>41</v>
      </c>
      <c r="K489" t="s">
        <v>1441</v>
      </c>
      <c r="L489" t="s">
        <v>1848</v>
      </c>
      <c r="M489" s="3" t="s">
        <v>1942</v>
      </c>
      <c r="N489" s="2">
        <v>8</v>
      </c>
      <c r="O489" s="2" t="s">
        <v>55</v>
      </c>
      <c r="P489" t="s">
        <v>85</v>
      </c>
      <c r="Q489" s="2" t="s">
        <v>55</v>
      </c>
      <c r="R489" s="43" t="s">
        <v>1446</v>
      </c>
      <c r="S489" t="s">
        <v>55</v>
      </c>
      <c r="T489" t="s">
        <v>55</v>
      </c>
      <c r="U489" t="s">
        <v>1606</v>
      </c>
      <c r="V489" t="s">
        <v>73</v>
      </c>
      <c r="W489" t="s">
        <v>73</v>
      </c>
      <c r="X489" t="s">
        <v>222</v>
      </c>
      <c r="Y489" s="1">
        <v>45981</v>
      </c>
      <c r="AE489" s="1">
        <v>45981</v>
      </c>
      <c r="AF489" t="s">
        <v>1972</v>
      </c>
      <c r="AN489" s="1" t="s">
        <v>1849</v>
      </c>
    </row>
    <row r="490" spans="1:51" x14ac:dyDescent="0.2">
      <c r="A490" s="9">
        <v>494</v>
      </c>
      <c r="B490" s="28" t="s">
        <v>84</v>
      </c>
      <c r="C490" s="2" t="s">
        <v>37</v>
      </c>
      <c r="D490" s="28" t="s">
        <v>45</v>
      </c>
      <c r="G490" s="1" t="s">
        <v>55</v>
      </c>
      <c r="H490" t="s">
        <v>72</v>
      </c>
      <c r="I490" s="12" t="s">
        <v>40</v>
      </c>
      <c r="J490" t="s">
        <v>41</v>
      </c>
      <c r="K490" t="s">
        <v>1441</v>
      </c>
      <c r="L490" t="s">
        <v>1848</v>
      </c>
      <c r="M490" s="3" t="s">
        <v>1942</v>
      </c>
      <c r="N490" s="2">
        <v>8</v>
      </c>
      <c r="O490" s="2" t="s">
        <v>55</v>
      </c>
      <c r="P490" t="s">
        <v>85</v>
      </c>
      <c r="Q490" s="2" t="s">
        <v>55</v>
      </c>
      <c r="R490" s="43" t="s">
        <v>1446</v>
      </c>
      <c r="S490" t="s">
        <v>55</v>
      </c>
      <c r="T490" t="s">
        <v>55</v>
      </c>
      <c r="U490" t="s">
        <v>1606</v>
      </c>
      <c r="V490" t="s">
        <v>73</v>
      </c>
      <c r="W490" t="s">
        <v>73</v>
      </c>
      <c r="X490" t="s">
        <v>222</v>
      </c>
      <c r="Y490" s="1">
        <v>45981</v>
      </c>
      <c r="AE490" s="1">
        <v>45981</v>
      </c>
      <c r="AF490" t="s">
        <v>1972</v>
      </c>
      <c r="AN490" s="1" t="s">
        <v>1849</v>
      </c>
    </row>
    <row r="491" spans="1:51" x14ac:dyDescent="0.2">
      <c r="A491" s="9">
        <v>495</v>
      </c>
      <c r="B491" s="28" t="s">
        <v>84</v>
      </c>
      <c r="C491" s="2" t="s">
        <v>37</v>
      </c>
      <c r="D491" s="28" t="s">
        <v>45</v>
      </c>
      <c r="G491" s="1" t="s">
        <v>55</v>
      </c>
      <c r="H491" t="s">
        <v>72</v>
      </c>
      <c r="I491" s="12" t="s">
        <v>40</v>
      </c>
      <c r="J491" t="s">
        <v>41</v>
      </c>
      <c r="K491" t="s">
        <v>1441</v>
      </c>
      <c r="L491" t="s">
        <v>1848</v>
      </c>
      <c r="M491" s="3" t="s">
        <v>1942</v>
      </c>
      <c r="N491" s="2">
        <v>8</v>
      </c>
      <c r="O491" s="2" t="s">
        <v>55</v>
      </c>
      <c r="P491" t="s">
        <v>85</v>
      </c>
      <c r="Q491" s="2" t="s">
        <v>55</v>
      </c>
      <c r="R491" s="43" t="s">
        <v>1446</v>
      </c>
      <c r="S491" t="s">
        <v>55</v>
      </c>
      <c r="T491" t="s">
        <v>55</v>
      </c>
      <c r="U491" t="s">
        <v>1606</v>
      </c>
      <c r="V491" t="s">
        <v>73</v>
      </c>
      <c r="W491" t="s">
        <v>73</v>
      </c>
      <c r="X491" t="s">
        <v>222</v>
      </c>
      <c r="Y491" s="1">
        <v>45981</v>
      </c>
      <c r="AE491" s="1">
        <v>45981</v>
      </c>
      <c r="AF491" t="s">
        <v>1972</v>
      </c>
      <c r="AN491" s="1" t="s">
        <v>1849</v>
      </c>
    </row>
    <row r="492" spans="1:51" x14ac:dyDescent="0.2">
      <c r="A492" s="9">
        <v>496</v>
      </c>
      <c r="B492" s="28" t="s">
        <v>84</v>
      </c>
      <c r="C492" s="2" t="s">
        <v>37</v>
      </c>
      <c r="D492" s="28" t="s">
        <v>45</v>
      </c>
      <c r="G492" s="1" t="s">
        <v>55</v>
      </c>
      <c r="H492" t="s">
        <v>72</v>
      </c>
      <c r="I492" s="12" t="s">
        <v>40</v>
      </c>
      <c r="J492" t="s">
        <v>41</v>
      </c>
      <c r="K492" t="s">
        <v>1441</v>
      </c>
      <c r="L492" t="s">
        <v>1848</v>
      </c>
      <c r="M492" s="3" t="s">
        <v>1942</v>
      </c>
      <c r="N492" s="2">
        <v>8</v>
      </c>
      <c r="O492" s="2" t="s">
        <v>55</v>
      </c>
      <c r="P492" t="s">
        <v>85</v>
      </c>
      <c r="Q492" s="2" t="s">
        <v>55</v>
      </c>
      <c r="R492" s="43" t="s">
        <v>1446</v>
      </c>
      <c r="S492" t="s">
        <v>55</v>
      </c>
      <c r="T492" t="s">
        <v>55</v>
      </c>
      <c r="U492" t="s">
        <v>1606</v>
      </c>
      <c r="V492" t="s">
        <v>73</v>
      </c>
      <c r="W492" t="s">
        <v>73</v>
      </c>
      <c r="X492" t="s">
        <v>222</v>
      </c>
      <c r="Y492" s="1">
        <v>45981</v>
      </c>
      <c r="AE492" s="1">
        <v>45981</v>
      </c>
      <c r="AF492" t="s">
        <v>1972</v>
      </c>
      <c r="AN492" s="1" t="s">
        <v>1849</v>
      </c>
    </row>
    <row r="493" spans="1:51" x14ac:dyDescent="0.2">
      <c r="A493" s="9">
        <v>497</v>
      </c>
      <c r="B493" s="28" t="s">
        <v>84</v>
      </c>
      <c r="C493" s="2" t="s">
        <v>37</v>
      </c>
      <c r="D493" s="28" t="s">
        <v>45</v>
      </c>
      <c r="G493" s="1" t="s">
        <v>55</v>
      </c>
      <c r="H493" t="s">
        <v>72</v>
      </c>
      <c r="I493" s="12" t="s">
        <v>40</v>
      </c>
      <c r="J493" t="s">
        <v>41</v>
      </c>
      <c r="K493" t="s">
        <v>1441</v>
      </c>
      <c r="L493" t="s">
        <v>1848</v>
      </c>
      <c r="M493" s="3" t="s">
        <v>1942</v>
      </c>
      <c r="N493" s="2">
        <v>8</v>
      </c>
      <c r="O493" s="2" t="s">
        <v>55</v>
      </c>
      <c r="P493" t="s">
        <v>85</v>
      </c>
      <c r="Q493" s="2" t="s">
        <v>55</v>
      </c>
      <c r="R493" s="43" t="s">
        <v>1446</v>
      </c>
      <c r="S493" t="s">
        <v>55</v>
      </c>
      <c r="T493" t="s">
        <v>55</v>
      </c>
      <c r="U493" t="s">
        <v>1606</v>
      </c>
      <c r="V493" t="s">
        <v>73</v>
      </c>
      <c r="W493" t="s">
        <v>73</v>
      </c>
      <c r="X493" t="s">
        <v>222</v>
      </c>
      <c r="Y493" s="1">
        <v>45981</v>
      </c>
      <c r="AE493" s="1">
        <v>45981</v>
      </c>
      <c r="AF493" t="s">
        <v>1972</v>
      </c>
      <c r="AN493" s="1" t="s">
        <v>1849</v>
      </c>
    </row>
    <row r="494" spans="1:51" x14ac:dyDescent="0.2">
      <c r="A494" s="9">
        <v>498</v>
      </c>
      <c r="B494" s="28" t="s">
        <v>84</v>
      </c>
      <c r="C494" s="2" t="s">
        <v>37</v>
      </c>
      <c r="D494" s="28" t="s">
        <v>45</v>
      </c>
      <c r="G494" s="1" t="s">
        <v>55</v>
      </c>
      <c r="H494" t="s">
        <v>72</v>
      </c>
      <c r="I494" s="12" t="s">
        <v>40</v>
      </c>
      <c r="J494" t="s">
        <v>41</v>
      </c>
      <c r="K494" t="s">
        <v>1441</v>
      </c>
      <c r="L494" t="s">
        <v>1848</v>
      </c>
      <c r="M494" s="3" t="s">
        <v>1942</v>
      </c>
      <c r="N494" s="2">
        <v>8</v>
      </c>
      <c r="O494" s="2" t="s">
        <v>55</v>
      </c>
      <c r="P494" t="s">
        <v>85</v>
      </c>
      <c r="Q494" s="2" t="s">
        <v>55</v>
      </c>
      <c r="R494" s="43" t="s">
        <v>1446</v>
      </c>
      <c r="S494" t="s">
        <v>55</v>
      </c>
      <c r="T494" t="s">
        <v>55</v>
      </c>
      <c r="U494" t="s">
        <v>1606</v>
      </c>
      <c r="V494" t="s">
        <v>73</v>
      </c>
      <c r="W494" t="s">
        <v>73</v>
      </c>
      <c r="X494" t="s">
        <v>222</v>
      </c>
      <c r="Y494" s="1">
        <v>45981</v>
      </c>
      <c r="AE494" s="1">
        <v>45981</v>
      </c>
      <c r="AF494" t="s">
        <v>1972</v>
      </c>
      <c r="AN494" s="1" t="s">
        <v>1849</v>
      </c>
    </row>
    <row r="495" spans="1:51" x14ac:dyDescent="0.2">
      <c r="A495" s="9">
        <v>499</v>
      </c>
      <c r="B495" s="28" t="s">
        <v>84</v>
      </c>
      <c r="C495" s="2" t="s">
        <v>37</v>
      </c>
      <c r="D495" s="28" t="s">
        <v>45</v>
      </c>
      <c r="G495" s="1" t="s">
        <v>55</v>
      </c>
      <c r="H495" t="s">
        <v>75</v>
      </c>
      <c r="I495" s="12" t="s">
        <v>40</v>
      </c>
      <c r="J495" t="s">
        <v>50</v>
      </c>
      <c r="K495" t="s">
        <v>1436</v>
      </c>
      <c r="L495" t="s">
        <v>1850</v>
      </c>
      <c r="M495" s="3" t="s">
        <v>1942</v>
      </c>
      <c r="N495" s="2">
        <v>1</v>
      </c>
      <c r="O495" s="2" t="s">
        <v>1851</v>
      </c>
      <c r="P495" t="s">
        <v>85</v>
      </c>
      <c r="Q495" s="2">
        <v>26</v>
      </c>
      <c r="R495" s="43" t="s">
        <v>1446</v>
      </c>
      <c r="S495" t="s">
        <v>55</v>
      </c>
      <c r="T495" t="s">
        <v>55</v>
      </c>
      <c r="U495" t="s">
        <v>49</v>
      </c>
      <c r="V495" t="s">
        <v>76</v>
      </c>
      <c r="W495" t="s">
        <v>76</v>
      </c>
      <c r="X495" s="2" t="s">
        <v>55</v>
      </c>
      <c r="Y495" s="3"/>
      <c r="AC495" s="1">
        <v>45983</v>
      </c>
      <c r="AE495" s="1">
        <v>45983</v>
      </c>
      <c r="AF495" t="s">
        <v>1972</v>
      </c>
      <c r="AN495" s="1" t="s">
        <v>1852</v>
      </c>
    </row>
    <row r="496" spans="1:51" x14ac:dyDescent="0.2">
      <c r="A496" s="9">
        <v>501</v>
      </c>
      <c r="B496" s="28" t="s">
        <v>84</v>
      </c>
      <c r="C496" s="2" t="s">
        <v>37</v>
      </c>
      <c r="D496" s="28" t="s">
        <v>38</v>
      </c>
      <c r="G496" s="1" t="s">
        <v>55</v>
      </c>
      <c r="H496" t="s">
        <v>94</v>
      </c>
      <c r="I496" s="12" t="s">
        <v>40</v>
      </c>
      <c r="J496" s="1" t="s">
        <v>55</v>
      </c>
      <c r="K496" t="s">
        <v>1437</v>
      </c>
      <c r="L496" t="s">
        <v>1663</v>
      </c>
      <c r="M496" s="3" t="s">
        <v>1942</v>
      </c>
      <c r="N496" s="2">
        <v>1</v>
      </c>
      <c r="O496" s="2" t="s">
        <v>55</v>
      </c>
      <c r="P496" t="s">
        <v>85</v>
      </c>
      <c r="Q496" s="2" t="s">
        <v>55</v>
      </c>
      <c r="R496" s="43" t="s">
        <v>1446</v>
      </c>
      <c r="S496" t="s">
        <v>55</v>
      </c>
      <c r="T496" t="s">
        <v>55</v>
      </c>
      <c r="U496" t="s">
        <v>49</v>
      </c>
      <c r="V496" t="s">
        <v>95</v>
      </c>
      <c r="W496" t="s">
        <v>92</v>
      </c>
      <c r="X496" t="s">
        <v>1726</v>
      </c>
      <c r="Z496" s="1">
        <v>45998</v>
      </c>
      <c r="AE496" s="1">
        <v>45998</v>
      </c>
      <c r="AF496" t="s">
        <v>1973</v>
      </c>
      <c r="AN496" s="1" t="s">
        <v>1856</v>
      </c>
    </row>
    <row r="497" spans="1:41" x14ac:dyDescent="0.2">
      <c r="A497" s="9">
        <v>502</v>
      </c>
      <c r="B497" s="28" t="s">
        <v>84</v>
      </c>
      <c r="C497" s="2" t="s">
        <v>37</v>
      </c>
      <c r="D497" s="28" t="s">
        <v>45</v>
      </c>
      <c r="G497" s="1">
        <v>45482</v>
      </c>
      <c r="H497" t="s">
        <v>120</v>
      </c>
      <c r="I497" s="12" t="s">
        <v>40</v>
      </c>
      <c r="J497" t="s">
        <v>41</v>
      </c>
      <c r="K497" t="s">
        <v>1441</v>
      </c>
      <c r="L497" t="s">
        <v>1857</v>
      </c>
      <c r="M497" s="3" t="s">
        <v>1942</v>
      </c>
      <c r="N497" s="2">
        <v>1</v>
      </c>
      <c r="O497" s="2" t="s">
        <v>1858</v>
      </c>
      <c r="P497" t="s">
        <v>85</v>
      </c>
      <c r="Q497" s="2">
        <v>30</v>
      </c>
      <c r="R497" s="43" t="s">
        <v>1446</v>
      </c>
      <c r="S497" t="s">
        <v>99</v>
      </c>
      <c r="T497" t="s">
        <v>55</v>
      </c>
      <c r="U497" t="s">
        <v>1606</v>
      </c>
      <c r="V497" t="s">
        <v>121</v>
      </c>
      <c r="W497" t="s">
        <v>121</v>
      </c>
      <c r="X497" t="s">
        <v>1859</v>
      </c>
      <c r="Y497" s="1">
        <v>45999</v>
      </c>
      <c r="AE497" s="1">
        <v>45999</v>
      </c>
      <c r="AF497" t="s">
        <v>1973</v>
      </c>
      <c r="AN497" s="1" t="s">
        <v>1860</v>
      </c>
    </row>
    <row r="498" spans="1:41" ht="15.75" x14ac:dyDescent="0.25">
      <c r="A498" s="9">
        <v>503</v>
      </c>
      <c r="B498" s="28" t="s">
        <v>84</v>
      </c>
      <c r="C498" s="2" t="s">
        <v>37</v>
      </c>
      <c r="D498" s="28" t="s">
        <v>45</v>
      </c>
      <c r="G498" s="1" t="s">
        <v>55</v>
      </c>
      <c r="H498" t="s">
        <v>46</v>
      </c>
      <c r="I498" s="32" t="s">
        <v>941</v>
      </c>
      <c r="J498" s="1" t="s">
        <v>55</v>
      </c>
      <c r="K498" s="37" t="s">
        <v>55</v>
      </c>
      <c r="L498" s="2" t="s">
        <v>55</v>
      </c>
      <c r="M498" t="s">
        <v>1861</v>
      </c>
      <c r="N498" s="2">
        <v>1</v>
      </c>
      <c r="O498" s="2" t="s">
        <v>55</v>
      </c>
      <c r="P498" t="s">
        <v>85</v>
      </c>
      <c r="Q498" s="2" t="s">
        <v>55</v>
      </c>
      <c r="R498" s="43" t="s">
        <v>1446</v>
      </c>
      <c r="S498" t="s">
        <v>1862</v>
      </c>
      <c r="T498" t="s">
        <v>48</v>
      </c>
      <c r="U498" t="s">
        <v>69</v>
      </c>
      <c r="V498" t="s">
        <v>48</v>
      </c>
      <c r="W498" t="s">
        <v>48</v>
      </c>
      <c r="X498" s="2" t="s">
        <v>55</v>
      </c>
      <c r="Y498" s="1">
        <v>46000</v>
      </c>
      <c r="AE498" s="1">
        <v>46000</v>
      </c>
      <c r="AF498" t="s">
        <v>1973</v>
      </c>
      <c r="AN498" t="s">
        <v>1863</v>
      </c>
      <c r="AO498" t="s">
        <v>1864</v>
      </c>
    </row>
    <row r="499" spans="1:41" x14ac:dyDescent="0.2">
      <c r="A499" s="9">
        <v>504</v>
      </c>
      <c r="B499" s="28" t="s">
        <v>84</v>
      </c>
      <c r="C499" s="2" t="s">
        <v>37</v>
      </c>
      <c r="D499" s="28" t="s">
        <v>38</v>
      </c>
      <c r="G499" s="1" t="s">
        <v>1867</v>
      </c>
      <c r="H499" t="s">
        <v>94</v>
      </c>
      <c r="I499" s="12" t="s">
        <v>40</v>
      </c>
      <c r="J499" t="s">
        <v>1865</v>
      </c>
      <c r="K499" t="s">
        <v>1436</v>
      </c>
      <c r="L499" t="s">
        <v>1866</v>
      </c>
      <c r="M499" s="3" t="s">
        <v>1942</v>
      </c>
      <c r="N499" s="2">
        <v>1</v>
      </c>
      <c r="O499" s="2" t="s">
        <v>55</v>
      </c>
      <c r="P499" t="s">
        <v>85</v>
      </c>
      <c r="Q499" s="2" t="s">
        <v>55</v>
      </c>
      <c r="R499" s="43" t="s">
        <v>1446</v>
      </c>
      <c r="S499" t="s">
        <v>74</v>
      </c>
      <c r="T499" s="40" t="s">
        <v>1868</v>
      </c>
      <c r="U499" t="s">
        <v>49</v>
      </c>
      <c r="V499" t="s">
        <v>95</v>
      </c>
      <c r="W499" t="s">
        <v>95</v>
      </c>
      <c r="X499" t="s">
        <v>1726</v>
      </c>
      <c r="Z499" s="1">
        <v>46002</v>
      </c>
      <c r="AE499" s="1">
        <v>46002</v>
      </c>
      <c r="AF499" t="s">
        <v>1973</v>
      </c>
      <c r="AN499" s="1" t="s">
        <v>1869</v>
      </c>
    </row>
    <row r="500" spans="1:41" x14ac:dyDescent="0.2">
      <c r="A500" s="9">
        <v>505</v>
      </c>
      <c r="B500" s="28" t="s">
        <v>84</v>
      </c>
      <c r="C500" s="2" t="s">
        <v>37</v>
      </c>
      <c r="D500" s="28" t="s">
        <v>38</v>
      </c>
      <c r="G500" s="1">
        <v>45746</v>
      </c>
      <c r="H500" t="s">
        <v>39</v>
      </c>
      <c r="I500" s="12" t="s">
        <v>40</v>
      </c>
      <c r="J500" t="s">
        <v>1407</v>
      </c>
      <c r="K500" t="s">
        <v>1436</v>
      </c>
      <c r="L500" t="s">
        <v>1871</v>
      </c>
      <c r="M500" s="3" t="s">
        <v>1942</v>
      </c>
      <c r="N500" s="2">
        <v>4</v>
      </c>
      <c r="O500" s="2" t="s">
        <v>1872</v>
      </c>
      <c r="P500" t="s">
        <v>85</v>
      </c>
      <c r="Q500" s="2">
        <v>28</v>
      </c>
      <c r="R500" s="43" t="s">
        <v>1446</v>
      </c>
      <c r="S500" t="s">
        <v>55</v>
      </c>
      <c r="T500" t="s">
        <v>1875</v>
      </c>
      <c r="U500" t="s">
        <v>49</v>
      </c>
      <c r="V500" t="s">
        <v>43</v>
      </c>
      <c r="W500" t="s">
        <v>43</v>
      </c>
      <c r="X500" t="s">
        <v>52</v>
      </c>
      <c r="Z500" s="1">
        <v>46002</v>
      </c>
      <c r="AE500" s="1">
        <v>46002</v>
      </c>
      <c r="AF500" t="s">
        <v>1973</v>
      </c>
      <c r="AN500" s="1" t="s">
        <v>1876</v>
      </c>
    </row>
    <row r="501" spans="1:41" x14ac:dyDescent="0.2">
      <c r="A501" s="9">
        <v>506</v>
      </c>
      <c r="B501" s="28" t="s">
        <v>84</v>
      </c>
      <c r="C501" s="2" t="s">
        <v>37</v>
      </c>
      <c r="D501" s="28" t="s">
        <v>38</v>
      </c>
      <c r="G501" s="1">
        <v>45746</v>
      </c>
      <c r="H501" t="s">
        <v>39</v>
      </c>
      <c r="I501" s="12" t="s">
        <v>40</v>
      </c>
      <c r="J501" t="s">
        <v>1407</v>
      </c>
      <c r="K501" t="s">
        <v>1436</v>
      </c>
      <c r="L501" t="s">
        <v>1871</v>
      </c>
      <c r="M501" s="3" t="s">
        <v>1942</v>
      </c>
      <c r="N501" s="2">
        <v>4</v>
      </c>
      <c r="O501" s="2" t="s">
        <v>1497</v>
      </c>
      <c r="P501" t="s">
        <v>85</v>
      </c>
      <c r="Q501" s="2">
        <v>22</v>
      </c>
      <c r="R501" s="43" t="s">
        <v>1446</v>
      </c>
      <c r="S501" t="s">
        <v>55</v>
      </c>
      <c r="T501" t="s">
        <v>1875</v>
      </c>
      <c r="U501" t="s">
        <v>49</v>
      </c>
      <c r="V501" t="s">
        <v>43</v>
      </c>
      <c r="W501" t="s">
        <v>43</v>
      </c>
      <c r="X501" t="s">
        <v>52</v>
      </c>
      <c r="Z501" s="1">
        <v>46002</v>
      </c>
      <c r="AE501" s="1">
        <v>46002</v>
      </c>
      <c r="AF501" t="s">
        <v>1973</v>
      </c>
      <c r="AN501" s="1" t="s">
        <v>1876</v>
      </c>
    </row>
    <row r="502" spans="1:41" x14ac:dyDescent="0.2">
      <c r="A502" s="9">
        <v>508</v>
      </c>
      <c r="B502" s="28" t="s">
        <v>84</v>
      </c>
      <c r="C502" s="2" t="s">
        <v>37</v>
      </c>
      <c r="D502" s="28" t="s">
        <v>38</v>
      </c>
      <c r="G502" s="1">
        <v>45746</v>
      </c>
      <c r="H502" t="s">
        <v>39</v>
      </c>
      <c r="I502" s="12" t="s">
        <v>40</v>
      </c>
      <c r="J502" t="s">
        <v>1407</v>
      </c>
      <c r="K502" t="s">
        <v>1436</v>
      </c>
      <c r="L502" t="s">
        <v>1871</v>
      </c>
      <c r="M502" s="3" t="s">
        <v>1942</v>
      </c>
      <c r="N502" s="2">
        <v>4</v>
      </c>
      <c r="O502" s="2" t="s">
        <v>1874</v>
      </c>
      <c r="P502" t="s">
        <v>85</v>
      </c>
      <c r="Q502" s="2" t="s">
        <v>55</v>
      </c>
      <c r="R502" s="43" t="s">
        <v>1446</v>
      </c>
      <c r="S502" t="s">
        <v>55</v>
      </c>
      <c r="T502" t="s">
        <v>1875</v>
      </c>
      <c r="U502" t="s">
        <v>49</v>
      </c>
      <c r="V502" t="s">
        <v>43</v>
      </c>
      <c r="W502" t="s">
        <v>43</v>
      </c>
      <c r="X502" t="s">
        <v>52</v>
      </c>
      <c r="Z502" s="1">
        <v>46002</v>
      </c>
      <c r="AE502" s="1">
        <v>46002</v>
      </c>
      <c r="AF502" t="s">
        <v>1973</v>
      </c>
      <c r="AN502" s="1" t="s">
        <v>1876</v>
      </c>
    </row>
    <row r="503" spans="1:41" x14ac:dyDescent="0.2">
      <c r="A503" s="9">
        <v>509</v>
      </c>
      <c r="B503" s="28" t="s">
        <v>84</v>
      </c>
      <c r="C503" s="2" t="s">
        <v>37</v>
      </c>
      <c r="D503" s="28" t="s">
        <v>38</v>
      </c>
      <c r="G503" s="1">
        <v>45208</v>
      </c>
      <c r="H503" t="s">
        <v>39</v>
      </c>
      <c r="I503" s="12" t="s">
        <v>40</v>
      </c>
      <c r="J503" t="s">
        <v>1435</v>
      </c>
      <c r="K503" t="s">
        <v>1435</v>
      </c>
      <c r="L503" t="s">
        <v>1877</v>
      </c>
      <c r="M503" s="3" t="s">
        <v>1942</v>
      </c>
      <c r="N503" s="2">
        <v>1</v>
      </c>
      <c r="O503" s="2" t="s">
        <v>1878</v>
      </c>
      <c r="P503" t="s">
        <v>85</v>
      </c>
      <c r="Q503" s="2">
        <v>27</v>
      </c>
      <c r="R503" s="43" t="s">
        <v>1446</v>
      </c>
      <c r="S503" t="s">
        <v>99</v>
      </c>
      <c r="T503" t="s">
        <v>1879</v>
      </c>
      <c r="U503" t="s">
        <v>49</v>
      </c>
      <c r="V503" t="s">
        <v>92</v>
      </c>
      <c r="W503" t="s">
        <v>92</v>
      </c>
      <c r="X503" t="s">
        <v>1009</v>
      </c>
      <c r="Z503" s="1">
        <v>46004</v>
      </c>
      <c r="AE503" s="1">
        <v>46004</v>
      </c>
      <c r="AF503" t="s">
        <v>1973</v>
      </c>
      <c r="AN503" s="1" t="s">
        <v>1880</v>
      </c>
    </row>
    <row r="504" spans="1:41" x14ac:dyDescent="0.2">
      <c r="A504" s="9">
        <v>510</v>
      </c>
      <c r="B504" s="28" t="s">
        <v>84</v>
      </c>
      <c r="C504" s="2" t="s">
        <v>37</v>
      </c>
      <c r="D504" s="28" t="s">
        <v>45</v>
      </c>
      <c r="G504" s="1" t="s">
        <v>55</v>
      </c>
      <c r="H504" t="s">
        <v>848</v>
      </c>
      <c r="I504" s="12" t="s">
        <v>40</v>
      </c>
      <c r="J504" t="s">
        <v>1865</v>
      </c>
      <c r="K504" t="s">
        <v>1436</v>
      </c>
      <c r="L504" t="s">
        <v>1881</v>
      </c>
      <c r="M504" s="3" t="s">
        <v>1942</v>
      </c>
      <c r="N504" s="2">
        <v>1</v>
      </c>
      <c r="O504" s="2" t="s">
        <v>55</v>
      </c>
      <c r="P504" t="s">
        <v>1882</v>
      </c>
      <c r="Q504" s="2" t="s">
        <v>55</v>
      </c>
      <c r="R504" s="43" t="s">
        <v>1446</v>
      </c>
      <c r="S504" t="s">
        <v>55</v>
      </c>
      <c r="T504" t="s">
        <v>55</v>
      </c>
      <c r="U504" t="s">
        <v>49</v>
      </c>
      <c r="V504" t="s">
        <v>79</v>
      </c>
      <c r="W504" t="s">
        <v>79</v>
      </c>
      <c r="X504" t="s">
        <v>1883</v>
      </c>
      <c r="Y504" s="1">
        <v>46005</v>
      </c>
      <c r="AE504" s="1">
        <v>46005</v>
      </c>
      <c r="AF504" t="s">
        <v>1973</v>
      </c>
      <c r="AN504" s="1" t="s">
        <v>1884</v>
      </c>
    </row>
    <row r="505" spans="1:41" x14ac:dyDescent="0.2">
      <c r="A505" s="9">
        <v>511</v>
      </c>
      <c r="B505" s="28" t="s">
        <v>84</v>
      </c>
      <c r="C505" s="2" t="s">
        <v>37</v>
      </c>
      <c r="D505" s="28" t="s">
        <v>45</v>
      </c>
      <c r="G505" s="1" t="s">
        <v>957</v>
      </c>
      <c r="H505" t="s">
        <v>72</v>
      </c>
      <c r="I505" s="12" t="s">
        <v>40</v>
      </c>
      <c r="J505" t="s">
        <v>41</v>
      </c>
      <c r="K505" t="s">
        <v>1441</v>
      </c>
      <c r="L505" t="s">
        <v>1885</v>
      </c>
      <c r="M505" s="3" t="s">
        <v>1942</v>
      </c>
      <c r="N505" s="2">
        <v>1</v>
      </c>
      <c r="O505" s="2" t="s">
        <v>1886</v>
      </c>
      <c r="P505" t="s">
        <v>85</v>
      </c>
      <c r="Q505" s="2">
        <v>30</v>
      </c>
      <c r="R505" s="43" t="s">
        <v>1446</v>
      </c>
      <c r="S505" t="s">
        <v>55</v>
      </c>
      <c r="T505" t="s">
        <v>55</v>
      </c>
      <c r="U505" t="s">
        <v>1606</v>
      </c>
      <c r="V505" t="s">
        <v>73</v>
      </c>
      <c r="W505" t="s">
        <v>73</v>
      </c>
      <c r="X505" t="s">
        <v>222</v>
      </c>
      <c r="Y505" s="1">
        <v>46005</v>
      </c>
      <c r="AE505" s="1">
        <v>46005</v>
      </c>
      <c r="AF505" t="s">
        <v>1973</v>
      </c>
      <c r="AN505" s="1" t="s">
        <v>1887</v>
      </c>
    </row>
    <row r="506" spans="1:41" ht="15.75" x14ac:dyDescent="0.25">
      <c r="A506" s="9">
        <v>512</v>
      </c>
      <c r="B506" s="28" t="s">
        <v>84</v>
      </c>
      <c r="C506" s="2" t="s">
        <v>37</v>
      </c>
      <c r="D506" s="28" t="s">
        <v>45</v>
      </c>
      <c r="G506" s="1">
        <v>45169</v>
      </c>
      <c r="H506" t="s">
        <v>848</v>
      </c>
      <c r="I506" s="12" t="s">
        <v>40</v>
      </c>
      <c r="J506" t="s">
        <v>1888</v>
      </c>
      <c r="K506" s="37" t="s">
        <v>1020</v>
      </c>
      <c r="L506" t="s">
        <v>1889</v>
      </c>
      <c r="M506" s="3" t="s">
        <v>1942</v>
      </c>
      <c r="N506" s="2">
        <v>1</v>
      </c>
      <c r="O506" s="2" t="s">
        <v>1890</v>
      </c>
      <c r="P506" t="s">
        <v>85</v>
      </c>
      <c r="Q506" s="2">
        <v>30</v>
      </c>
      <c r="R506" s="43" t="s">
        <v>1446</v>
      </c>
      <c r="S506" t="s">
        <v>55</v>
      </c>
      <c r="T506" s="40" t="s">
        <v>1891</v>
      </c>
      <c r="U506" t="s">
        <v>49</v>
      </c>
      <c r="V506" t="s">
        <v>79</v>
      </c>
      <c r="W506" t="s">
        <v>79</v>
      </c>
      <c r="X506" t="s">
        <v>1892</v>
      </c>
      <c r="Y506" s="1">
        <v>46006</v>
      </c>
      <c r="AE506" s="1">
        <v>46006</v>
      </c>
      <c r="AF506" t="s">
        <v>1973</v>
      </c>
      <c r="AN506" s="1" t="s">
        <v>1893</v>
      </c>
    </row>
    <row r="507" spans="1:41" ht="15.75" x14ac:dyDescent="0.25">
      <c r="A507" s="9">
        <v>514</v>
      </c>
      <c r="B507" s="28" t="s">
        <v>84</v>
      </c>
      <c r="C507" s="2" t="s">
        <v>37</v>
      </c>
      <c r="D507" s="28" t="s">
        <v>45</v>
      </c>
      <c r="G507" s="1">
        <v>45891</v>
      </c>
      <c r="H507" t="s">
        <v>848</v>
      </c>
      <c r="I507" s="12" t="s">
        <v>40</v>
      </c>
      <c r="J507" t="s">
        <v>1894</v>
      </c>
      <c r="K507" s="37" t="s">
        <v>1020</v>
      </c>
      <c r="L507" s="2" t="s">
        <v>55</v>
      </c>
      <c r="M507" s="3" t="s">
        <v>1942</v>
      </c>
      <c r="N507" s="2">
        <v>2</v>
      </c>
      <c r="O507" s="2" t="s">
        <v>1896</v>
      </c>
      <c r="P507" t="s">
        <v>85</v>
      </c>
      <c r="Q507" s="2">
        <v>32</v>
      </c>
      <c r="R507" s="43" t="s">
        <v>1446</v>
      </c>
      <c r="S507" t="s">
        <v>55</v>
      </c>
      <c r="T507" t="s">
        <v>1897</v>
      </c>
      <c r="U507" t="s">
        <v>49</v>
      </c>
      <c r="V507" t="s">
        <v>79</v>
      </c>
      <c r="W507" t="s">
        <v>79</v>
      </c>
      <c r="X507" t="s">
        <v>1892</v>
      </c>
      <c r="Y507" s="1">
        <v>46006</v>
      </c>
      <c r="AE507" s="1">
        <v>46006</v>
      </c>
      <c r="AF507" t="s">
        <v>1973</v>
      </c>
      <c r="AN507" s="1" t="s">
        <v>1898</v>
      </c>
    </row>
    <row r="508" spans="1:41" ht="15.75" x14ac:dyDescent="0.25">
      <c r="A508" s="9">
        <v>515</v>
      </c>
      <c r="B508" s="28" t="s">
        <v>84</v>
      </c>
      <c r="C508" s="2" t="s">
        <v>37</v>
      </c>
      <c r="D508" s="28" t="s">
        <v>45</v>
      </c>
      <c r="G508" s="1">
        <v>45211</v>
      </c>
      <c r="H508" t="s">
        <v>848</v>
      </c>
      <c r="I508" s="12" t="s">
        <v>40</v>
      </c>
      <c r="J508" t="s">
        <v>1899</v>
      </c>
      <c r="K508" s="37" t="s">
        <v>1436</v>
      </c>
      <c r="L508" s="2" t="s">
        <v>55</v>
      </c>
      <c r="M508" s="3" t="s">
        <v>1942</v>
      </c>
      <c r="N508" s="2">
        <v>2</v>
      </c>
      <c r="O508" s="2" t="s">
        <v>1900</v>
      </c>
      <c r="P508" t="s">
        <v>85</v>
      </c>
      <c r="Q508" s="2">
        <v>33</v>
      </c>
      <c r="R508" s="43" t="s">
        <v>1446</v>
      </c>
      <c r="S508" t="s">
        <v>1024</v>
      </c>
      <c r="T508" s="40" t="s">
        <v>1902</v>
      </c>
      <c r="U508" t="s">
        <v>49</v>
      </c>
      <c r="V508" t="s">
        <v>79</v>
      </c>
      <c r="W508" t="s">
        <v>79</v>
      </c>
      <c r="X508" t="s">
        <v>1892</v>
      </c>
      <c r="Y508" s="1">
        <v>46006</v>
      </c>
      <c r="AE508" s="1">
        <v>46006</v>
      </c>
      <c r="AF508" t="s">
        <v>1973</v>
      </c>
      <c r="AN508" s="1" t="s">
        <v>1903</v>
      </c>
    </row>
    <row r="509" spans="1:41" ht="15.75" x14ac:dyDescent="0.25">
      <c r="A509" s="9">
        <v>516</v>
      </c>
      <c r="B509" s="28" t="s">
        <v>84</v>
      </c>
      <c r="C509" s="2" t="s">
        <v>37</v>
      </c>
      <c r="D509" s="28" t="s">
        <v>45</v>
      </c>
      <c r="G509" s="1">
        <v>45211</v>
      </c>
      <c r="H509" t="s">
        <v>848</v>
      </c>
      <c r="I509" s="12" t="s">
        <v>40</v>
      </c>
      <c r="J509" t="s">
        <v>1899</v>
      </c>
      <c r="K509" s="37" t="s">
        <v>1436</v>
      </c>
      <c r="L509" s="2" t="s">
        <v>55</v>
      </c>
      <c r="M509" s="3" t="s">
        <v>1942</v>
      </c>
      <c r="N509" s="2">
        <v>2</v>
      </c>
      <c r="O509" s="2" t="s">
        <v>1901</v>
      </c>
      <c r="P509" t="s">
        <v>85</v>
      </c>
      <c r="Q509" s="2">
        <v>36</v>
      </c>
      <c r="R509" s="43" t="s">
        <v>1446</v>
      </c>
      <c r="S509" t="s">
        <v>182</v>
      </c>
      <c r="T509" s="40" t="s">
        <v>1902</v>
      </c>
      <c r="U509" t="s">
        <v>49</v>
      </c>
      <c r="V509" t="s">
        <v>79</v>
      </c>
      <c r="W509" t="s">
        <v>79</v>
      </c>
      <c r="X509" t="s">
        <v>1892</v>
      </c>
      <c r="Y509" s="1">
        <v>46006</v>
      </c>
      <c r="AE509" s="1">
        <v>46006</v>
      </c>
      <c r="AF509" t="s">
        <v>1973</v>
      </c>
      <c r="AN509" s="1" t="s">
        <v>1903</v>
      </c>
    </row>
    <row r="510" spans="1:41" x14ac:dyDescent="0.2">
      <c r="A510" s="9">
        <v>517</v>
      </c>
      <c r="B510" s="28" t="s">
        <v>84</v>
      </c>
      <c r="C510" s="2" t="s">
        <v>37</v>
      </c>
      <c r="D510" s="28" t="s">
        <v>45</v>
      </c>
      <c r="G510" s="1" t="s">
        <v>957</v>
      </c>
      <c r="H510" t="s">
        <v>72</v>
      </c>
      <c r="I510" s="12" t="s">
        <v>40</v>
      </c>
      <c r="J510" t="s">
        <v>41</v>
      </c>
      <c r="K510" t="s">
        <v>1441</v>
      </c>
      <c r="L510" t="s">
        <v>1904</v>
      </c>
      <c r="M510" s="3" t="s">
        <v>1942</v>
      </c>
      <c r="N510" s="2">
        <v>1</v>
      </c>
      <c r="O510" s="2" t="s">
        <v>1763</v>
      </c>
      <c r="P510" t="s">
        <v>85</v>
      </c>
      <c r="Q510" s="2">
        <v>23</v>
      </c>
      <c r="R510" s="43" t="s">
        <v>1446</v>
      </c>
      <c r="S510" t="s">
        <v>99</v>
      </c>
      <c r="T510" t="s">
        <v>55</v>
      </c>
      <c r="U510" t="s">
        <v>1606</v>
      </c>
      <c r="V510" t="s">
        <v>73</v>
      </c>
      <c r="W510" t="s">
        <v>73</v>
      </c>
      <c r="X510" t="s">
        <v>222</v>
      </c>
      <c r="Y510" s="1">
        <v>46007</v>
      </c>
      <c r="AE510" s="1">
        <v>46007</v>
      </c>
      <c r="AF510" t="s">
        <v>1973</v>
      </c>
      <c r="AN510" s="1" t="s">
        <v>1905</v>
      </c>
    </row>
    <row r="511" spans="1:41" x14ac:dyDescent="0.2">
      <c r="A511" s="9">
        <v>518</v>
      </c>
      <c r="B511" s="28" t="s">
        <v>84</v>
      </c>
      <c r="C511" s="2" t="s">
        <v>37</v>
      </c>
      <c r="D511" s="28" t="s">
        <v>831</v>
      </c>
      <c r="G511" s="1" t="s">
        <v>55</v>
      </c>
      <c r="H511" t="s">
        <v>108</v>
      </c>
      <c r="I511" s="12" t="s">
        <v>40</v>
      </c>
      <c r="J511" t="s">
        <v>1906</v>
      </c>
      <c r="K511" t="s">
        <v>1437</v>
      </c>
      <c r="L511" s="2" t="s">
        <v>55</v>
      </c>
      <c r="M511" s="3" t="s">
        <v>1942</v>
      </c>
      <c r="N511" s="2">
        <v>2</v>
      </c>
      <c r="O511" s="2" t="s">
        <v>55</v>
      </c>
      <c r="P511" t="s">
        <v>85</v>
      </c>
      <c r="Q511" s="2">
        <v>27</v>
      </c>
      <c r="R511" s="43" t="s">
        <v>1446</v>
      </c>
      <c r="S511" s="2" t="s">
        <v>1191</v>
      </c>
      <c r="T511" t="s">
        <v>55</v>
      </c>
      <c r="U511" t="s">
        <v>49</v>
      </c>
      <c r="V511" t="s">
        <v>1128</v>
      </c>
      <c r="W511" t="s">
        <v>109</v>
      </c>
      <c r="X511" s="2" t="s">
        <v>55</v>
      </c>
      <c r="AD511" s="1">
        <v>46007</v>
      </c>
      <c r="AE511" s="1">
        <v>46007</v>
      </c>
      <c r="AF511" t="s">
        <v>1973</v>
      </c>
      <c r="AN511" s="1" t="s">
        <v>1907</v>
      </c>
    </row>
    <row r="512" spans="1:41" ht="15.75" x14ac:dyDescent="0.25">
      <c r="A512" s="9">
        <v>520</v>
      </c>
      <c r="B512" s="28" t="s">
        <v>84</v>
      </c>
      <c r="C512" s="2" t="s">
        <v>37</v>
      </c>
      <c r="D512" s="28" t="s">
        <v>832</v>
      </c>
      <c r="G512" s="1" t="s">
        <v>1911</v>
      </c>
      <c r="H512" t="s">
        <v>59</v>
      </c>
      <c r="I512" s="12" t="s">
        <v>40</v>
      </c>
      <c r="J512" t="s">
        <v>1908</v>
      </c>
      <c r="K512" s="37" t="s">
        <v>1438</v>
      </c>
      <c r="L512" t="s">
        <v>1909</v>
      </c>
      <c r="M512" s="3" t="s">
        <v>1942</v>
      </c>
      <c r="N512" s="2">
        <v>1</v>
      </c>
      <c r="O512" s="2" t="s">
        <v>55</v>
      </c>
      <c r="P512" t="s">
        <v>85</v>
      </c>
      <c r="Q512" s="2" t="s">
        <v>55</v>
      </c>
      <c r="R512" s="43" t="s">
        <v>1446</v>
      </c>
      <c r="S512" t="s">
        <v>55</v>
      </c>
      <c r="T512" t="s">
        <v>55</v>
      </c>
      <c r="U512" t="s">
        <v>49</v>
      </c>
      <c r="V512" t="s">
        <v>1959</v>
      </c>
      <c r="W512" t="s">
        <v>61</v>
      </c>
      <c r="X512" s="2" t="s">
        <v>55</v>
      </c>
      <c r="AC512" s="1">
        <v>46012</v>
      </c>
      <c r="AE512" s="1">
        <v>46012</v>
      </c>
      <c r="AF512" t="s">
        <v>1973</v>
      </c>
      <c r="AN512" s="1" t="s">
        <v>1910</v>
      </c>
    </row>
    <row r="513" spans="1:41" ht="15.75" x14ac:dyDescent="0.25">
      <c r="A513" s="9">
        <v>521</v>
      </c>
      <c r="B513" s="28" t="s">
        <v>84</v>
      </c>
      <c r="C513" s="2" t="s">
        <v>37</v>
      </c>
      <c r="D513" s="28" t="s">
        <v>832</v>
      </c>
      <c r="G513" s="1">
        <v>45758</v>
      </c>
      <c r="H513" t="s">
        <v>59</v>
      </c>
      <c r="I513" s="32" t="s">
        <v>941</v>
      </c>
      <c r="J513" t="s">
        <v>1908</v>
      </c>
      <c r="K513" s="37" t="s">
        <v>1438</v>
      </c>
      <c r="L513" t="s">
        <v>1914</v>
      </c>
      <c r="M513" s="3" t="s">
        <v>1942</v>
      </c>
      <c r="N513" s="2">
        <v>1</v>
      </c>
      <c r="O513" s="2" t="s">
        <v>1913</v>
      </c>
      <c r="P513" t="s">
        <v>85</v>
      </c>
      <c r="Q513" s="2">
        <v>29</v>
      </c>
      <c r="R513" s="43" t="s">
        <v>1446</v>
      </c>
      <c r="S513" t="s">
        <v>74</v>
      </c>
      <c r="T513" t="s">
        <v>1915</v>
      </c>
      <c r="U513" t="s">
        <v>69</v>
      </c>
      <c r="V513" t="s">
        <v>1959</v>
      </c>
      <c r="W513" t="s">
        <v>61</v>
      </c>
      <c r="X513" s="2" t="s">
        <v>55</v>
      </c>
      <c r="AC513" s="1">
        <v>46014</v>
      </c>
      <c r="AE513" s="1">
        <v>46014</v>
      </c>
      <c r="AF513" t="s">
        <v>1973</v>
      </c>
      <c r="AN513" s="1" t="s">
        <v>1912</v>
      </c>
      <c r="AO513" t="s">
        <v>1916</v>
      </c>
    </row>
    <row r="514" spans="1:41" ht="15.75" x14ac:dyDescent="0.25">
      <c r="A514" s="9">
        <v>522</v>
      </c>
      <c r="B514" s="28" t="s">
        <v>84</v>
      </c>
      <c r="C514" s="2" t="s">
        <v>37</v>
      </c>
      <c r="D514" s="28" t="s">
        <v>45</v>
      </c>
      <c r="G514" s="1" t="s">
        <v>1917</v>
      </c>
      <c r="H514" t="s">
        <v>869</v>
      </c>
      <c r="I514" s="12" t="s">
        <v>40</v>
      </c>
      <c r="J514" t="s">
        <v>41</v>
      </c>
      <c r="K514" t="s">
        <v>1441</v>
      </c>
      <c r="L514" s="2" t="s">
        <v>55</v>
      </c>
      <c r="M514" s="3" t="s">
        <v>1942</v>
      </c>
      <c r="N514" s="2">
        <v>8</v>
      </c>
      <c r="O514" s="2" t="s">
        <v>55</v>
      </c>
      <c r="P514" t="s">
        <v>85</v>
      </c>
      <c r="Q514" s="2" t="s">
        <v>55</v>
      </c>
      <c r="R514" s="43" t="s">
        <v>1446</v>
      </c>
      <c r="S514" t="s">
        <v>55</v>
      </c>
      <c r="T514" t="s">
        <v>55</v>
      </c>
      <c r="U514" t="s">
        <v>1606</v>
      </c>
      <c r="V514" t="s">
        <v>874</v>
      </c>
      <c r="W514" s="37" t="s">
        <v>874</v>
      </c>
      <c r="X514" t="s">
        <v>1918</v>
      </c>
      <c r="Y514" s="1">
        <v>46015</v>
      </c>
      <c r="AE514" s="1">
        <v>46015</v>
      </c>
      <c r="AF514" t="s">
        <v>1973</v>
      </c>
      <c r="AN514" s="1" t="s">
        <v>1919</v>
      </c>
    </row>
    <row r="515" spans="1:41" x14ac:dyDescent="0.2">
      <c r="A515" s="9">
        <v>523</v>
      </c>
      <c r="B515" t="s">
        <v>1394</v>
      </c>
      <c r="C515" s="2" t="s">
        <v>37</v>
      </c>
      <c r="D515" s="28" t="s">
        <v>38</v>
      </c>
      <c r="G515" s="1">
        <v>42598</v>
      </c>
      <c r="H515" t="s">
        <v>72</v>
      </c>
      <c r="I515" s="12" t="s">
        <v>40</v>
      </c>
      <c r="J515" t="s">
        <v>1921</v>
      </c>
      <c r="K515" t="s">
        <v>1437</v>
      </c>
      <c r="L515" t="s">
        <v>1920</v>
      </c>
      <c r="M515" s="3" t="s">
        <v>1942</v>
      </c>
      <c r="N515" s="2">
        <v>1</v>
      </c>
      <c r="O515" s="2" t="s">
        <v>1922</v>
      </c>
      <c r="P515" t="s">
        <v>85</v>
      </c>
      <c r="Q515" s="2" t="s">
        <v>55</v>
      </c>
      <c r="R515" s="43" t="s">
        <v>1446</v>
      </c>
      <c r="S515" t="s">
        <v>55</v>
      </c>
      <c r="T515" t="s">
        <v>1923</v>
      </c>
      <c r="U515" t="s">
        <v>49</v>
      </c>
      <c r="V515" t="s">
        <v>73</v>
      </c>
      <c r="W515" t="s">
        <v>73</v>
      </c>
      <c r="X515" s="2" t="s">
        <v>55</v>
      </c>
      <c r="Z515" s="1">
        <v>45679</v>
      </c>
      <c r="AE515" s="1">
        <v>45679</v>
      </c>
      <c r="AF515" t="s">
        <v>1427</v>
      </c>
    </row>
    <row r="516" spans="1:41" x14ac:dyDescent="0.2">
      <c r="A516" s="9">
        <v>524</v>
      </c>
      <c r="B516" t="s">
        <v>1394</v>
      </c>
      <c r="C516" s="2" t="s">
        <v>37</v>
      </c>
      <c r="D516" s="28" t="s">
        <v>38</v>
      </c>
      <c r="G516" s="1">
        <v>44742</v>
      </c>
      <c r="H516" t="s">
        <v>72</v>
      </c>
      <c r="I516" s="12" t="s">
        <v>40</v>
      </c>
      <c r="J516" s="1" t="s">
        <v>55</v>
      </c>
      <c r="K516" t="s">
        <v>1436</v>
      </c>
      <c r="L516" t="s">
        <v>1924</v>
      </c>
      <c r="M516" s="3" t="s">
        <v>1942</v>
      </c>
      <c r="N516" s="2">
        <v>1</v>
      </c>
      <c r="O516" s="2" t="s">
        <v>1925</v>
      </c>
      <c r="P516" t="s">
        <v>85</v>
      </c>
      <c r="Q516" s="2" t="s">
        <v>55</v>
      </c>
      <c r="R516" s="43" t="s">
        <v>1446</v>
      </c>
      <c r="S516" t="s">
        <v>55</v>
      </c>
      <c r="T516" t="s">
        <v>1926</v>
      </c>
      <c r="U516" t="s">
        <v>49</v>
      </c>
      <c r="V516" t="s">
        <v>73</v>
      </c>
      <c r="W516" t="s">
        <v>73</v>
      </c>
      <c r="X516" s="2" t="s">
        <v>55</v>
      </c>
      <c r="Z516" s="1">
        <v>45917</v>
      </c>
      <c r="AE516" s="1">
        <v>45917</v>
      </c>
      <c r="AF516" t="s">
        <v>1970</v>
      </c>
    </row>
    <row r="517" spans="1:41" ht="15.75" x14ac:dyDescent="0.25">
      <c r="A517" s="9">
        <v>526</v>
      </c>
      <c r="B517" t="s">
        <v>1394</v>
      </c>
      <c r="C517" s="2" t="s">
        <v>37</v>
      </c>
      <c r="D517" s="28" t="s">
        <v>38</v>
      </c>
      <c r="G517" s="1">
        <v>45841</v>
      </c>
      <c r="H517" t="s">
        <v>72</v>
      </c>
      <c r="I517" s="12" t="s">
        <v>40</v>
      </c>
      <c r="J517" t="s">
        <v>1928</v>
      </c>
      <c r="K517" s="37" t="s">
        <v>1437</v>
      </c>
      <c r="L517" t="s">
        <v>1929</v>
      </c>
      <c r="M517" s="3" t="s">
        <v>1942</v>
      </c>
      <c r="N517" s="2">
        <v>2</v>
      </c>
      <c r="O517" s="2" t="s">
        <v>1931</v>
      </c>
      <c r="P517" t="s">
        <v>85</v>
      </c>
      <c r="Q517" s="2" t="s">
        <v>55</v>
      </c>
      <c r="R517" s="43" t="s">
        <v>1446</v>
      </c>
      <c r="S517" t="s">
        <v>55</v>
      </c>
      <c r="T517" t="s">
        <v>1932</v>
      </c>
      <c r="U517" t="s">
        <v>49</v>
      </c>
      <c r="V517" t="s">
        <v>73</v>
      </c>
      <c r="W517" t="s">
        <v>73</v>
      </c>
      <c r="X517" s="2" t="s">
        <v>55</v>
      </c>
      <c r="Y517" s="1">
        <v>45980</v>
      </c>
      <c r="Z517" s="1">
        <v>46015</v>
      </c>
      <c r="AE517" s="1">
        <v>46015</v>
      </c>
      <c r="AF517" t="s">
        <v>1973</v>
      </c>
    </row>
    <row r="518" spans="1:41" x14ac:dyDescent="0.2">
      <c r="A518" s="9">
        <v>527</v>
      </c>
      <c r="B518" t="s">
        <v>1394</v>
      </c>
      <c r="C518" s="2" t="s">
        <v>37</v>
      </c>
      <c r="D518" s="28" t="s">
        <v>38</v>
      </c>
      <c r="G518" s="1">
        <v>45171</v>
      </c>
      <c r="H518" t="s">
        <v>72</v>
      </c>
      <c r="I518" s="12" t="s">
        <v>40</v>
      </c>
      <c r="J518" s="1" t="s">
        <v>55</v>
      </c>
      <c r="K518" t="s">
        <v>1436</v>
      </c>
      <c r="L518" t="s">
        <v>1933</v>
      </c>
      <c r="M518" s="3" t="s">
        <v>1942</v>
      </c>
      <c r="N518" s="2">
        <v>2</v>
      </c>
      <c r="O518" s="2" t="s">
        <v>1934</v>
      </c>
      <c r="P518" t="s">
        <v>85</v>
      </c>
      <c r="Q518" s="2" t="s">
        <v>55</v>
      </c>
      <c r="R518" s="43" t="s">
        <v>1446</v>
      </c>
      <c r="S518" t="s">
        <v>55</v>
      </c>
      <c r="T518" t="s">
        <v>1936</v>
      </c>
      <c r="U518" t="s">
        <v>49</v>
      </c>
      <c r="V518" t="s">
        <v>73</v>
      </c>
      <c r="W518" t="s">
        <v>73</v>
      </c>
      <c r="X518" s="2" t="s">
        <v>55</v>
      </c>
      <c r="Y518" s="1">
        <v>45980</v>
      </c>
      <c r="Z518" s="1">
        <v>46015</v>
      </c>
      <c r="AE518" s="1">
        <v>46015</v>
      </c>
      <c r="AF518" t="s">
        <v>1973</v>
      </c>
    </row>
    <row r="519" spans="1:41" x14ac:dyDescent="0.2">
      <c r="A519" s="9">
        <v>528</v>
      </c>
      <c r="B519" t="s">
        <v>1394</v>
      </c>
      <c r="C519" s="2" t="s">
        <v>37</v>
      </c>
      <c r="D519" s="28" t="s">
        <v>38</v>
      </c>
      <c r="G519" s="1">
        <v>45171</v>
      </c>
      <c r="H519" t="s">
        <v>72</v>
      </c>
      <c r="I519" s="12" t="s">
        <v>40</v>
      </c>
      <c r="J519" s="1" t="s">
        <v>55</v>
      </c>
      <c r="K519" t="s">
        <v>1436</v>
      </c>
      <c r="L519" t="s">
        <v>1933</v>
      </c>
      <c r="M519" s="3" t="s">
        <v>1942</v>
      </c>
      <c r="N519" s="2">
        <v>2</v>
      </c>
      <c r="O519" s="2" t="s">
        <v>1935</v>
      </c>
      <c r="P519" t="s">
        <v>85</v>
      </c>
      <c r="Q519" s="2" t="s">
        <v>55</v>
      </c>
      <c r="R519" s="43" t="s">
        <v>1446</v>
      </c>
      <c r="S519" t="s">
        <v>55</v>
      </c>
      <c r="T519" t="s">
        <v>1936</v>
      </c>
      <c r="U519" t="s">
        <v>49</v>
      </c>
      <c r="V519" t="s">
        <v>73</v>
      </c>
      <c r="W519" t="s">
        <v>73</v>
      </c>
      <c r="X519" s="2" t="s">
        <v>55</v>
      </c>
      <c r="Y519" s="1">
        <v>45980</v>
      </c>
      <c r="Z519" s="1">
        <v>46015</v>
      </c>
      <c r="AE519" s="1">
        <v>46015</v>
      </c>
      <c r="AF519" t="s">
        <v>1973</v>
      </c>
    </row>
    <row r="520" spans="1:41" x14ac:dyDescent="0.2">
      <c r="A520" s="9">
        <v>529</v>
      </c>
      <c r="B520" t="s">
        <v>1394</v>
      </c>
      <c r="C520" s="2" t="s">
        <v>37</v>
      </c>
      <c r="D520" s="28" t="s">
        <v>831</v>
      </c>
      <c r="G520" s="1">
        <v>45211</v>
      </c>
      <c r="H520" t="s">
        <v>72</v>
      </c>
      <c r="I520" s="12" t="s">
        <v>40</v>
      </c>
      <c r="J520" s="1" t="s">
        <v>55</v>
      </c>
      <c r="K520" t="s">
        <v>1436</v>
      </c>
      <c r="L520" s="2" t="s">
        <v>55</v>
      </c>
      <c r="M520" s="3" t="s">
        <v>1942</v>
      </c>
      <c r="N520" s="2">
        <v>3</v>
      </c>
      <c r="O520" s="2" t="s">
        <v>1937</v>
      </c>
      <c r="P520" t="s">
        <v>85</v>
      </c>
      <c r="Q520" s="2" t="s">
        <v>55</v>
      </c>
      <c r="R520" s="43" t="s">
        <v>1446</v>
      </c>
      <c r="S520" t="s">
        <v>55</v>
      </c>
      <c r="T520" t="s">
        <v>1940</v>
      </c>
      <c r="U520" t="s">
        <v>49</v>
      </c>
      <c r="V520" t="s">
        <v>1947</v>
      </c>
      <c r="W520" t="s">
        <v>73</v>
      </c>
      <c r="X520" s="2" t="s">
        <v>55</v>
      </c>
      <c r="Z520" s="3"/>
      <c r="AD520" s="1">
        <v>45770</v>
      </c>
      <c r="AE520" s="1">
        <v>45770</v>
      </c>
      <c r="AF520" t="s">
        <v>1430</v>
      </c>
      <c r="AL520" t="s">
        <v>1941</v>
      </c>
    </row>
    <row r="521" spans="1:41" x14ac:dyDescent="0.2">
      <c r="A521" s="9">
        <v>530</v>
      </c>
      <c r="B521" t="s">
        <v>1394</v>
      </c>
      <c r="C521" s="2" t="s">
        <v>37</v>
      </c>
      <c r="D521" s="28" t="s">
        <v>38</v>
      </c>
      <c r="G521" s="1">
        <v>45211</v>
      </c>
      <c r="H521" t="s">
        <v>72</v>
      </c>
      <c r="I521" s="12" t="s">
        <v>40</v>
      </c>
      <c r="J521" s="1" t="s">
        <v>55</v>
      </c>
      <c r="K521" t="s">
        <v>1436</v>
      </c>
      <c r="L521" s="2" t="s">
        <v>55</v>
      </c>
      <c r="M521" s="3" t="s">
        <v>1942</v>
      </c>
      <c r="N521" s="2">
        <v>3</v>
      </c>
      <c r="O521" s="2" t="s">
        <v>1938</v>
      </c>
      <c r="P521" t="s">
        <v>85</v>
      </c>
      <c r="Q521" s="2" t="s">
        <v>55</v>
      </c>
      <c r="R521" s="43" t="s">
        <v>1446</v>
      </c>
      <c r="S521" t="s">
        <v>55</v>
      </c>
      <c r="T521" t="s">
        <v>1940</v>
      </c>
      <c r="U521" t="s">
        <v>49</v>
      </c>
      <c r="V521" t="s">
        <v>73</v>
      </c>
      <c r="W521" t="s">
        <v>73</v>
      </c>
      <c r="X521" s="2" t="s">
        <v>55</v>
      </c>
      <c r="Z521" s="1">
        <v>45770</v>
      </c>
      <c r="AA521" t="s">
        <v>1989</v>
      </c>
      <c r="AE521" s="1">
        <v>45770</v>
      </c>
      <c r="AF521" t="s">
        <v>1430</v>
      </c>
      <c r="AL521" t="s">
        <v>1941</v>
      </c>
    </row>
    <row r="522" spans="1:41" x14ac:dyDescent="0.2">
      <c r="A522" s="9">
        <v>533</v>
      </c>
      <c r="B522" t="s">
        <v>84</v>
      </c>
      <c r="C522" s="2" t="s">
        <v>37</v>
      </c>
      <c r="D522" s="28" t="s">
        <v>1588</v>
      </c>
      <c r="E522" s="1">
        <v>45698</v>
      </c>
      <c r="H522" t="s">
        <v>118</v>
      </c>
      <c r="I522" s="12" t="s">
        <v>40</v>
      </c>
      <c r="J522" t="s">
        <v>41</v>
      </c>
      <c r="K522" t="s">
        <v>1441</v>
      </c>
      <c r="L522" s="2" t="s">
        <v>1975</v>
      </c>
      <c r="N522" s="2">
        <v>3</v>
      </c>
      <c r="O522" s="2" t="s">
        <v>1977</v>
      </c>
      <c r="P522" t="s">
        <v>85</v>
      </c>
      <c r="Q522" s="2" t="s">
        <v>55</v>
      </c>
      <c r="R522" s="43" t="s">
        <v>1446</v>
      </c>
      <c r="S522" t="s">
        <v>55</v>
      </c>
      <c r="T522" t="s">
        <v>1974</v>
      </c>
      <c r="U522" t="s">
        <v>1606</v>
      </c>
      <c r="V522" t="s">
        <v>77</v>
      </c>
      <c r="W522" t="s">
        <v>119</v>
      </c>
      <c r="X522" s="2" t="s">
        <v>55</v>
      </c>
      <c r="AE522" s="1">
        <v>45698</v>
      </c>
      <c r="AF522" t="s">
        <v>1428</v>
      </c>
      <c r="AN522" t="s">
        <v>1979</v>
      </c>
    </row>
    <row r="523" spans="1:41" x14ac:dyDescent="0.2">
      <c r="A523" s="9">
        <v>534</v>
      </c>
      <c r="B523" t="s">
        <v>84</v>
      </c>
      <c r="C523" s="2" t="s">
        <v>37</v>
      </c>
      <c r="D523" s="28" t="s">
        <v>1588</v>
      </c>
      <c r="E523" s="1">
        <v>45698</v>
      </c>
      <c r="H523" t="s">
        <v>118</v>
      </c>
      <c r="I523" s="12" t="s">
        <v>40</v>
      </c>
      <c r="J523" t="s">
        <v>41</v>
      </c>
      <c r="K523" t="s">
        <v>1441</v>
      </c>
      <c r="L523" s="2" t="s">
        <v>1975</v>
      </c>
      <c r="N523" s="2">
        <v>3</v>
      </c>
      <c r="O523" s="2" t="s">
        <v>1978</v>
      </c>
      <c r="P523" t="s">
        <v>85</v>
      </c>
      <c r="Q523" s="2" t="s">
        <v>55</v>
      </c>
      <c r="R523" s="43" t="s">
        <v>1446</v>
      </c>
      <c r="S523" t="s">
        <v>55</v>
      </c>
      <c r="T523" t="s">
        <v>1974</v>
      </c>
      <c r="U523" t="s">
        <v>1606</v>
      </c>
      <c r="V523" t="s">
        <v>77</v>
      </c>
      <c r="W523" t="s">
        <v>119</v>
      </c>
      <c r="X523" s="2" t="s">
        <v>55</v>
      </c>
      <c r="AE523" s="1">
        <v>45698</v>
      </c>
      <c r="AF523" t="s">
        <v>1428</v>
      </c>
      <c r="AN523" t="s">
        <v>1979</v>
      </c>
    </row>
    <row r="524" spans="1:41" x14ac:dyDescent="0.2">
      <c r="A524" s="9">
        <v>535</v>
      </c>
      <c r="B524" t="s">
        <v>84</v>
      </c>
      <c r="C524" s="2" t="s">
        <v>37</v>
      </c>
      <c r="D524" s="28" t="s">
        <v>1588</v>
      </c>
      <c r="E524" s="1">
        <v>45960</v>
      </c>
      <c r="H524" t="s">
        <v>114</v>
      </c>
      <c r="I524" s="12" t="s">
        <v>40</v>
      </c>
      <c r="J524" t="s">
        <v>50</v>
      </c>
      <c r="K524" t="s">
        <v>1436</v>
      </c>
      <c r="L524" s="2" t="s">
        <v>1980</v>
      </c>
      <c r="N524" s="2">
        <v>2</v>
      </c>
      <c r="O524" s="2" t="s">
        <v>1981</v>
      </c>
      <c r="P524" t="s">
        <v>85</v>
      </c>
      <c r="Q524" s="2" t="s">
        <v>55</v>
      </c>
      <c r="R524" s="43" t="s">
        <v>1446</v>
      </c>
      <c r="S524" t="s">
        <v>55</v>
      </c>
      <c r="T524" t="s">
        <v>55</v>
      </c>
      <c r="U524" t="s">
        <v>55</v>
      </c>
      <c r="V524" s="2" t="s">
        <v>55</v>
      </c>
      <c r="W524" s="2" t="s">
        <v>55</v>
      </c>
      <c r="X524" s="2" t="s">
        <v>55</v>
      </c>
      <c r="AE524" s="1">
        <v>45960</v>
      </c>
      <c r="AF524" t="s">
        <v>1971</v>
      </c>
      <c r="AN524" t="s">
        <v>1983</v>
      </c>
    </row>
    <row r="525" spans="1:41" x14ac:dyDescent="0.2">
      <c r="A525" s="9">
        <v>536</v>
      </c>
      <c r="B525" t="s">
        <v>84</v>
      </c>
      <c r="C525" s="2" t="s">
        <v>37</v>
      </c>
      <c r="D525" s="28" t="s">
        <v>1588</v>
      </c>
      <c r="E525" s="1">
        <v>45960</v>
      </c>
      <c r="H525" t="s">
        <v>114</v>
      </c>
      <c r="I525" s="12" t="s">
        <v>40</v>
      </c>
      <c r="J525" t="s">
        <v>50</v>
      </c>
      <c r="K525" t="s">
        <v>1436</v>
      </c>
      <c r="L525" s="2" t="s">
        <v>1980</v>
      </c>
      <c r="N525" s="2">
        <v>2</v>
      </c>
      <c r="O525" s="2" t="s">
        <v>1982</v>
      </c>
      <c r="P525" t="s">
        <v>85</v>
      </c>
      <c r="Q525" s="2" t="s">
        <v>55</v>
      </c>
      <c r="R525" s="43" t="s">
        <v>1446</v>
      </c>
      <c r="S525" t="s">
        <v>55</v>
      </c>
      <c r="T525" t="s">
        <v>55</v>
      </c>
      <c r="U525" t="s">
        <v>55</v>
      </c>
      <c r="V525" s="2" t="s">
        <v>55</v>
      </c>
      <c r="W525" s="2" t="s">
        <v>55</v>
      </c>
      <c r="X525" s="2" t="s">
        <v>55</v>
      </c>
      <c r="AE525" s="1">
        <v>45960</v>
      </c>
      <c r="AF525" t="s">
        <v>1971</v>
      </c>
      <c r="AN525" t="s">
        <v>1983</v>
      </c>
    </row>
    <row r="526" spans="1:41" x14ac:dyDescent="0.2">
      <c r="A526" s="9">
        <v>537</v>
      </c>
      <c r="B526" t="s">
        <v>84</v>
      </c>
      <c r="C526" s="2" t="s">
        <v>37</v>
      </c>
      <c r="D526" s="28" t="s">
        <v>1588</v>
      </c>
      <c r="E526" s="1">
        <v>45977</v>
      </c>
      <c r="G526" s="1">
        <v>43999</v>
      </c>
      <c r="H526" t="s">
        <v>848</v>
      </c>
      <c r="I526" s="12" t="s">
        <v>40</v>
      </c>
      <c r="K526" t="s">
        <v>1437</v>
      </c>
      <c r="L526" s="2" t="s">
        <v>1984</v>
      </c>
      <c r="M526" t="s">
        <v>1985</v>
      </c>
      <c r="N526" s="2">
        <v>2</v>
      </c>
      <c r="O526" s="2" t="s">
        <v>1986</v>
      </c>
      <c r="P526" t="s">
        <v>85</v>
      </c>
      <c r="Q526" s="2" t="s">
        <v>55</v>
      </c>
      <c r="R526" s="43" t="s">
        <v>1446</v>
      </c>
      <c r="S526" t="s">
        <v>55</v>
      </c>
      <c r="T526" t="s">
        <v>55</v>
      </c>
      <c r="U526" t="s">
        <v>55</v>
      </c>
      <c r="V526" s="2" t="s">
        <v>55</v>
      </c>
      <c r="W526" s="2" t="s">
        <v>55</v>
      </c>
      <c r="X526" s="2" t="s">
        <v>55</v>
      </c>
      <c r="AE526" s="1">
        <v>45977</v>
      </c>
      <c r="AF526" t="s">
        <v>1972</v>
      </c>
      <c r="AN526" t="s">
        <v>1988</v>
      </c>
    </row>
    <row r="527" spans="1:41" x14ac:dyDescent="0.2">
      <c r="A527" s="9">
        <v>538</v>
      </c>
      <c r="B527" t="s">
        <v>84</v>
      </c>
      <c r="C527" s="2" t="s">
        <v>37</v>
      </c>
      <c r="D527" s="28" t="s">
        <v>1588</v>
      </c>
      <c r="E527" s="1">
        <v>45977</v>
      </c>
      <c r="G527" s="1">
        <v>43999</v>
      </c>
      <c r="H527" t="s">
        <v>848</v>
      </c>
      <c r="I527" s="12" t="s">
        <v>40</v>
      </c>
      <c r="J527" t="s">
        <v>55</v>
      </c>
      <c r="K527" t="s">
        <v>1437</v>
      </c>
      <c r="L527" s="2" t="s">
        <v>1984</v>
      </c>
      <c r="M527" t="s">
        <v>1985</v>
      </c>
      <c r="N527" s="2">
        <v>2</v>
      </c>
      <c r="O527" s="2" t="s">
        <v>1987</v>
      </c>
      <c r="P527" t="s">
        <v>85</v>
      </c>
      <c r="Q527" s="2" t="s">
        <v>55</v>
      </c>
      <c r="R527" s="43" t="s">
        <v>1446</v>
      </c>
      <c r="S527" t="s">
        <v>55</v>
      </c>
      <c r="T527" t="s">
        <v>55</v>
      </c>
      <c r="U527" t="s">
        <v>55</v>
      </c>
      <c r="V527" s="2" t="s">
        <v>55</v>
      </c>
      <c r="W527" s="2" t="s">
        <v>55</v>
      </c>
      <c r="X527" s="2" t="s">
        <v>55</v>
      </c>
      <c r="AE527" s="1">
        <v>45977</v>
      </c>
      <c r="AF527" t="s">
        <v>1972</v>
      </c>
      <c r="AN527" t="s">
        <v>1988</v>
      </c>
    </row>
    <row r="528" spans="1:41" x14ac:dyDescent="0.2">
      <c r="A528" s="9">
        <v>539</v>
      </c>
      <c r="B528" t="s">
        <v>1394</v>
      </c>
      <c r="C528" s="2" t="s">
        <v>37</v>
      </c>
      <c r="D528" s="28" t="s">
        <v>38</v>
      </c>
      <c r="H528" t="s">
        <v>72</v>
      </c>
      <c r="I528" s="12" t="s">
        <v>40</v>
      </c>
      <c r="J528" t="s">
        <v>68</v>
      </c>
      <c r="K528" t="s">
        <v>1438</v>
      </c>
      <c r="L528" s="2" t="s">
        <v>1991</v>
      </c>
      <c r="N528" s="2">
        <v>1</v>
      </c>
      <c r="O528" s="2" t="s">
        <v>1990</v>
      </c>
      <c r="P528" t="s">
        <v>85</v>
      </c>
      <c r="R528" s="43" t="s">
        <v>1446</v>
      </c>
      <c r="S528" t="s">
        <v>55</v>
      </c>
      <c r="T528" t="s">
        <v>1992</v>
      </c>
      <c r="U528" t="s">
        <v>49</v>
      </c>
      <c r="V528" s="2" t="s">
        <v>73</v>
      </c>
      <c r="W528" s="2" t="s">
        <v>73</v>
      </c>
      <c r="X528" s="2" t="s">
        <v>1993</v>
      </c>
      <c r="Z528" s="1">
        <v>45980</v>
      </c>
      <c r="AE528" s="1">
        <v>45980</v>
      </c>
      <c r="AF528" t="s">
        <v>1972</v>
      </c>
    </row>
    <row r="529" spans="1:39" x14ac:dyDescent="0.2">
      <c r="A529" s="9">
        <v>540</v>
      </c>
      <c r="B529" t="s">
        <v>1394</v>
      </c>
      <c r="C529" s="2" t="s">
        <v>37</v>
      </c>
      <c r="D529" s="28" t="s">
        <v>831</v>
      </c>
      <c r="G529" s="1">
        <v>45400</v>
      </c>
      <c r="H529" t="s">
        <v>94</v>
      </c>
      <c r="I529" s="12" t="s">
        <v>40</v>
      </c>
      <c r="J529" t="s">
        <v>1994</v>
      </c>
      <c r="K529" t="s">
        <v>1441</v>
      </c>
      <c r="L529" s="2" t="s">
        <v>1995</v>
      </c>
      <c r="N529" s="2">
        <v>1</v>
      </c>
      <c r="O529" s="2" t="s">
        <v>1996</v>
      </c>
      <c r="P529" t="s">
        <v>85</v>
      </c>
      <c r="R529" s="43" t="s">
        <v>1446</v>
      </c>
      <c r="S529" s="2" t="s">
        <v>55</v>
      </c>
      <c r="T529" s="2" t="s">
        <v>2001</v>
      </c>
      <c r="V529" s="2" t="s">
        <v>1962</v>
      </c>
      <c r="W529" s="2" t="s">
        <v>101</v>
      </c>
      <c r="AD529" s="1">
        <v>45963</v>
      </c>
      <c r="AE529" s="1">
        <v>45963</v>
      </c>
      <c r="AF529" t="s">
        <v>1972</v>
      </c>
    </row>
    <row r="530" spans="1:39" x14ac:dyDescent="0.2">
      <c r="A530" s="9">
        <v>541</v>
      </c>
      <c r="B530" t="s">
        <v>1394</v>
      </c>
      <c r="C530" s="2" t="s">
        <v>37</v>
      </c>
      <c r="D530" s="28" t="s">
        <v>831</v>
      </c>
      <c r="G530" s="1">
        <v>45074</v>
      </c>
      <c r="H530" t="s">
        <v>94</v>
      </c>
      <c r="I530" s="12" t="s">
        <v>40</v>
      </c>
      <c r="J530" t="s">
        <v>111</v>
      </c>
      <c r="K530" t="s">
        <v>1438</v>
      </c>
      <c r="L530" s="2" t="s">
        <v>1999</v>
      </c>
      <c r="N530" s="2">
        <v>1</v>
      </c>
      <c r="O530" s="2" t="s">
        <v>1998</v>
      </c>
      <c r="R530" s="43" t="s">
        <v>1446</v>
      </c>
      <c r="S530" t="s">
        <v>55</v>
      </c>
      <c r="T530" t="s">
        <v>2000</v>
      </c>
      <c r="U530" t="s">
        <v>49</v>
      </c>
      <c r="V530" s="2" t="s">
        <v>1962</v>
      </c>
      <c r="W530" s="2" t="s">
        <v>101</v>
      </c>
      <c r="AD530" s="1">
        <v>45963</v>
      </c>
      <c r="AE530" s="1">
        <v>45963</v>
      </c>
      <c r="AF530" t="s">
        <v>1972</v>
      </c>
    </row>
    <row r="531" spans="1:39" x14ac:dyDescent="0.2">
      <c r="A531" s="9">
        <v>178</v>
      </c>
      <c r="B531" t="s">
        <v>84</v>
      </c>
      <c r="C531" s="2" t="s">
        <v>37</v>
      </c>
      <c r="D531" s="2" t="s">
        <v>45</v>
      </c>
      <c r="E531" s="2"/>
      <c r="F531" s="2"/>
      <c r="G531" s="1" t="s">
        <v>55</v>
      </c>
      <c r="H531" s="2" t="s">
        <v>59</v>
      </c>
      <c r="I531" s="12" t="s">
        <v>40</v>
      </c>
      <c r="J531" s="2" t="s">
        <v>41</v>
      </c>
      <c r="K531" s="2" t="s">
        <v>1441</v>
      </c>
      <c r="L531" s="2" t="s">
        <v>902</v>
      </c>
      <c r="M531" s="3" t="s">
        <v>1942</v>
      </c>
      <c r="N531" s="2">
        <v>3</v>
      </c>
      <c r="O531" s="2" t="s">
        <v>903</v>
      </c>
      <c r="P531" t="s">
        <v>85</v>
      </c>
      <c r="Q531" s="30" t="s">
        <v>55</v>
      </c>
      <c r="R531" s="43" t="s">
        <v>1446</v>
      </c>
      <c r="S531" s="2" t="s">
        <v>55</v>
      </c>
      <c r="T531" s="2" t="s">
        <v>55</v>
      </c>
      <c r="U531" s="2" t="s">
        <v>47</v>
      </c>
      <c r="V531" s="2" t="s">
        <v>906</v>
      </c>
      <c r="W531" s="2" t="s">
        <v>906</v>
      </c>
      <c r="X531" s="2" t="s">
        <v>907</v>
      </c>
      <c r="Y531" s="1">
        <v>45757</v>
      </c>
      <c r="AE531" s="1">
        <v>45757</v>
      </c>
      <c r="AF531" t="s">
        <v>1430</v>
      </c>
      <c r="AM531" t="s">
        <v>908</v>
      </c>
    </row>
    <row r="532" spans="1:39" x14ac:dyDescent="0.2">
      <c r="A532" s="9">
        <v>179</v>
      </c>
      <c r="B532" t="s">
        <v>84</v>
      </c>
      <c r="C532" s="2" t="s">
        <v>37</v>
      </c>
      <c r="D532" s="2" t="s">
        <v>45</v>
      </c>
      <c r="E532" s="2"/>
      <c r="F532" s="2"/>
      <c r="G532" s="1" t="s">
        <v>55</v>
      </c>
      <c r="H532" s="2" t="s">
        <v>59</v>
      </c>
      <c r="I532" s="12" t="s">
        <v>40</v>
      </c>
      <c r="J532" s="2" t="s">
        <v>41</v>
      </c>
      <c r="K532" s="2" t="s">
        <v>1441</v>
      </c>
      <c r="L532" s="2" t="s">
        <v>902</v>
      </c>
      <c r="M532" s="3" t="s">
        <v>1942</v>
      </c>
      <c r="N532" s="2">
        <v>3</v>
      </c>
      <c r="O532" s="2" t="s">
        <v>904</v>
      </c>
      <c r="P532" t="s">
        <v>85</v>
      </c>
      <c r="Q532" s="30" t="s">
        <v>55</v>
      </c>
      <c r="R532" s="43" t="s">
        <v>1446</v>
      </c>
      <c r="S532" s="2" t="s">
        <v>55</v>
      </c>
      <c r="T532" s="2" t="s">
        <v>55</v>
      </c>
      <c r="U532" s="32" t="s">
        <v>47</v>
      </c>
      <c r="V532" s="2" t="s">
        <v>906</v>
      </c>
      <c r="W532" s="2" t="s">
        <v>906</v>
      </c>
      <c r="X532" s="2" t="s">
        <v>907</v>
      </c>
      <c r="Y532" s="1">
        <v>45757</v>
      </c>
      <c r="AE532" s="1">
        <v>45757</v>
      </c>
      <c r="AF532" t="s">
        <v>1430</v>
      </c>
      <c r="AM532" t="s">
        <v>908</v>
      </c>
    </row>
    <row r="533" spans="1:39" x14ac:dyDescent="0.2">
      <c r="A533" s="9">
        <v>180</v>
      </c>
      <c r="B533" t="s">
        <v>84</v>
      </c>
      <c r="C533" s="2" t="s">
        <v>37</v>
      </c>
      <c r="D533" s="2" t="s">
        <v>45</v>
      </c>
      <c r="E533" s="2"/>
      <c r="F533" s="2"/>
      <c r="G533" s="1" t="s">
        <v>55</v>
      </c>
      <c r="H533" s="2" t="s">
        <v>59</v>
      </c>
      <c r="I533" s="12" t="s">
        <v>40</v>
      </c>
      <c r="J533" s="2" t="s">
        <v>41</v>
      </c>
      <c r="K533" s="2" t="s">
        <v>1441</v>
      </c>
      <c r="L533" s="2" t="s">
        <v>902</v>
      </c>
      <c r="M533" s="3" t="s">
        <v>1942</v>
      </c>
      <c r="N533" s="2">
        <v>3</v>
      </c>
      <c r="O533" s="2" t="s">
        <v>905</v>
      </c>
      <c r="P533" t="s">
        <v>85</v>
      </c>
      <c r="Q533" s="30" t="s">
        <v>55</v>
      </c>
      <c r="R533" s="43" t="s">
        <v>1446</v>
      </c>
      <c r="S533" s="2" t="s">
        <v>55</v>
      </c>
      <c r="T533" s="2" t="s">
        <v>55</v>
      </c>
      <c r="U533" s="2" t="s">
        <v>47</v>
      </c>
      <c r="V533" s="2" t="s">
        <v>906</v>
      </c>
      <c r="W533" s="2" t="s">
        <v>906</v>
      </c>
      <c r="X533" s="2" t="s">
        <v>907</v>
      </c>
      <c r="Y533" s="1">
        <v>45757</v>
      </c>
      <c r="AE533" s="1">
        <v>45757</v>
      </c>
      <c r="AF533" t="s">
        <v>1430</v>
      </c>
      <c r="AM533" t="s">
        <v>908</v>
      </c>
    </row>
    <row r="534" spans="1:39" x14ac:dyDescent="0.2">
      <c r="A534" s="9">
        <v>184</v>
      </c>
      <c r="B534" t="s">
        <v>84</v>
      </c>
      <c r="C534" s="2" t="s">
        <v>37</v>
      </c>
      <c r="D534" s="2" t="s">
        <v>71</v>
      </c>
      <c r="G534" s="1" t="s">
        <v>55</v>
      </c>
      <c r="H534" s="2" t="s">
        <v>94</v>
      </c>
      <c r="I534" s="12" t="s">
        <v>40</v>
      </c>
      <c r="J534" s="2" t="s">
        <v>41</v>
      </c>
      <c r="K534" s="2" t="s">
        <v>1441</v>
      </c>
      <c r="L534" s="2" t="s">
        <v>927</v>
      </c>
      <c r="M534" s="3" t="s">
        <v>1942</v>
      </c>
      <c r="N534" s="2">
        <v>1</v>
      </c>
      <c r="O534" s="2" t="s">
        <v>55</v>
      </c>
      <c r="P534" t="s">
        <v>85</v>
      </c>
      <c r="Q534" s="30" t="s">
        <v>55</v>
      </c>
      <c r="R534" s="43" t="s">
        <v>1446</v>
      </c>
      <c r="S534" s="2" t="s">
        <v>55</v>
      </c>
      <c r="T534" s="2" t="s">
        <v>55</v>
      </c>
      <c r="U534" s="2" t="s">
        <v>47</v>
      </c>
      <c r="V534" s="2" t="s">
        <v>77</v>
      </c>
      <c r="W534" s="2" t="s">
        <v>73</v>
      </c>
      <c r="X534" s="2" t="s">
        <v>55</v>
      </c>
      <c r="AE534" s="1">
        <v>45762</v>
      </c>
      <c r="AF534" t="s">
        <v>1430</v>
      </c>
      <c r="AH534" s="1">
        <v>45762</v>
      </c>
      <c r="AM534" t="s">
        <v>928</v>
      </c>
    </row>
    <row r="535" spans="1:39" x14ac:dyDescent="0.2">
      <c r="A535" s="9">
        <v>200</v>
      </c>
      <c r="B535" t="s">
        <v>84</v>
      </c>
      <c r="C535" s="2" t="s">
        <v>37</v>
      </c>
      <c r="D535" s="2" t="s">
        <v>45</v>
      </c>
      <c r="G535" s="1" t="s">
        <v>998</v>
      </c>
      <c r="H535" s="2" t="s">
        <v>94</v>
      </c>
      <c r="I535" s="12" t="s">
        <v>40</v>
      </c>
      <c r="J535" s="2" t="s">
        <v>41</v>
      </c>
      <c r="K535" s="2" t="s">
        <v>1441</v>
      </c>
      <c r="L535" s="2" t="s">
        <v>999</v>
      </c>
      <c r="M535" s="3" t="s">
        <v>1942</v>
      </c>
      <c r="N535" s="2">
        <v>8</v>
      </c>
      <c r="O535" s="2" t="s">
        <v>903</v>
      </c>
      <c r="P535" t="s">
        <v>85</v>
      </c>
      <c r="Q535" s="30" t="s">
        <v>55</v>
      </c>
      <c r="R535" s="43" t="s">
        <v>1446</v>
      </c>
      <c r="S535" s="2" t="s">
        <v>55</v>
      </c>
      <c r="T535" s="2" t="s">
        <v>55</v>
      </c>
      <c r="U535" s="2" t="s">
        <v>47</v>
      </c>
      <c r="V535" s="2" t="s">
        <v>101</v>
      </c>
      <c r="W535" s="2" t="s">
        <v>101</v>
      </c>
      <c r="X535" s="2" t="s">
        <v>102</v>
      </c>
      <c r="Y535" s="1">
        <v>45776</v>
      </c>
      <c r="AE535" s="1">
        <v>45776</v>
      </c>
      <c r="AF535" t="s">
        <v>1430</v>
      </c>
      <c r="AM535" s="1" t="s">
        <v>1005</v>
      </c>
    </row>
    <row r="536" spans="1:39" x14ac:dyDescent="0.2">
      <c r="A536" s="9">
        <v>201</v>
      </c>
      <c r="B536" t="s">
        <v>84</v>
      </c>
      <c r="C536" s="2" t="s">
        <v>37</v>
      </c>
      <c r="D536" s="2" t="s">
        <v>45</v>
      </c>
      <c r="G536" s="1" t="s">
        <v>998</v>
      </c>
      <c r="H536" s="2" t="s">
        <v>94</v>
      </c>
      <c r="I536" s="12" t="s">
        <v>40</v>
      </c>
      <c r="J536" s="2" t="s">
        <v>41</v>
      </c>
      <c r="K536" s="2" t="s">
        <v>1441</v>
      </c>
      <c r="L536" s="2" t="s">
        <v>999</v>
      </c>
      <c r="M536" s="3" t="s">
        <v>1942</v>
      </c>
      <c r="N536" s="2">
        <v>8</v>
      </c>
      <c r="O536" s="2" t="s">
        <v>904</v>
      </c>
      <c r="P536" t="s">
        <v>85</v>
      </c>
      <c r="Q536" s="30" t="s">
        <v>55</v>
      </c>
      <c r="R536" s="43" t="s">
        <v>1446</v>
      </c>
      <c r="S536" s="2" t="s">
        <v>55</v>
      </c>
      <c r="T536" s="2" t="s">
        <v>55</v>
      </c>
      <c r="U536" s="2" t="s">
        <v>47</v>
      </c>
      <c r="V536" s="2" t="s">
        <v>101</v>
      </c>
      <c r="W536" s="2" t="s">
        <v>101</v>
      </c>
      <c r="X536" s="2" t="s">
        <v>102</v>
      </c>
      <c r="Y536" s="1">
        <v>45776</v>
      </c>
      <c r="AE536" s="1">
        <v>45776</v>
      </c>
      <c r="AF536" t="s">
        <v>1430</v>
      </c>
      <c r="AM536" s="1" t="s">
        <v>1005</v>
      </c>
    </row>
    <row r="537" spans="1:39" x14ac:dyDescent="0.2">
      <c r="A537" s="9">
        <v>202</v>
      </c>
      <c r="B537" t="s">
        <v>84</v>
      </c>
      <c r="C537" s="2" t="s">
        <v>37</v>
      </c>
      <c r="D537" s="2" t="s">
        <v>45</v>
      </c>
      <c r="G537" s="1" t="s">
        <v>998</v>
      </c>
      <c r="H537" s="2" t="s">
        <v>94</v>
      </c>
      <c r="I537" s="12" t="s">
        <v>40</v>
      </c>
      <c r="J537" s="2" t="s">
        <v>41</v>
      </c>
      <c r="K537" s="2" t="s">
        <v>1441</v>
      </c>
      <c r="L537" s="2" t="s">
        <v>999</v>
      </c>
      <c r="M537" s="3" t="s">
        <v>1942</v>
      </c>
      <c r="N537" s="2">
        <v>8</v>
      </c>
      <c r="O537" s="2" t="s">
        <v>905</v>
      </c>
      <c r="P537" t="s">
        <v>85</v>
      </c>
      <c r="Q537" s="30" t="s">
        <v>55</v>
      </c>
      <c r="R537" s="43" t="s">
        <v>1446</v>
      </c>
      <c r="S537" s="2" t="s">
        <v>55</v>
      </c>
      <c r="T537" s="2" t="s">
        <v>55</v>
      </c>
      <c r="U537" s="2" t="s">
        <v>47</v>
      </c>
      <c r="V537" s="2" t="s">
        <v>101</v>
      </c>
      <c r="W537" s="2" t="s">
        <v>101</v>
      </c>
      <c r="X537" s="2" t="s">
        <v>102</v>
      </c>
      <c r="Y537" s="1">
        <v>45776</v>
      </c>
      <c r="AE537" s="1">
        <v>45776</v>
      </c>
      <c r="AF537" t="s">
        <v>1430</v>
      </c>
      <c r="AM537" s="1" t="s">
        <v>1005</v>
      </c>
    </row>
    <row r="538" spans="1:39" x14ac:dyDescent="0.2">
      <c r="A538" s="9">
        <v>203</v>
      </c>
      <c r="B538" t="s">
        <v>84</v>
      </c>
      <c r="C538" s="2" t="s">
        <v>37</v>
      </c>
      <c r="D538" s="2" t="s">
        <v>45</v>
      </c>
      <c r="G538" s="1" t="s">
        <v>998</v>
      </c>
      <c r="H538" s="2" t="s">
        <v>94</v>
      </c>
      <c r="I538" s="12" t="s">
        <v>40</v>
      </c>
      <c r="J538" s="2" t="s">
        <v>41</v>
      </c>
      <c r="K538" s="2" t="s">
        <v>1441</v>
      </c>
      <c r="L538" s="2" t="s">
        <v>999</v>
      </c>
      <c r="M538" s="3" t="s">
        <v>1942</v>
      </c>
      <c r="N538" s="2">
        <v>8</v>
      </c>
      <c r="O538" s="2" t="s">
        <v>1000</v>
      </c>
      <c r="P538" t="s">
        <v>85</v>
      </c>
      <c r="Q538" s="30" t="s">
        <v>55</v>
      </c>
      <c r="R538" s="43" t="s">
        <v>1446</v>
      </c>
      <c r="S538" s="2" t="s">
        <v>55</v>
      </c>
      <c r="T538" s="2" t="s">
        <v>55</v>
      </c>
      <c r="U538" s="2" t="s">
        <v>47</v>
      </c>
      <c r="V538" s="2" t="s">
        <v>101</v>
      </c>
      <c r="W538" s="2" t="s">
        <v>101</v>
      </c>
      <c r="X538" s="2" t="s">
        <v>102</v>
      </c>
      <c r="Y538" s="1">
        <v>45776</v>
      </c>
      <c r="AE538" s="1">
        <v>45776</v>
      </c>
      <c r="AF538" t="s">
        <v>1430</v>
      </c>
      <c r="AM538" s="1" t="s">
        <v>1005</v>
      </c>
    </row>
    <row r="539" spans="1:39" x14ac:dyDescent="0.2">
      <c r="A539" s="9">
        <v>204</v>
      </c>
      <c r="B539" t="s">
        <v>84</v>
      </c>
      <c r="C539" s="2" t="s">
        <v>37</v>
      </c>
      <c r="D539" s="2" t="s">
        <v>45</v>
      </c>
      <c r="G539" s="1" t="s">
        <v>998</v>
      </c>
      <c r="H539" s="2" t="s">
        <v>94</v>
      </c>
      <c r="I539" s="12" t="s">
        <v>40</v>
      </c>
      <c r="J539" s="2" t="s">
        <v>41</v>
      </c>
      <c r="K539" s="2" t="s">
        <v>1441</v>
      </c>
      <c r="L539" s="2" t="s">
        <v>999</v>
      </c>
      <c r="M539" s="3" t="s">
        <v>1942</v>
      </c>
      <c r="N539" s="2">
        <v>8</v>
      </c>
      <c r="O539" s="2" t="s">
        <v>1001</v>
      </c>
      <c r="P539" t="s">
        <v>85</v>
      </c>
      <c r="Q539" s="30" t="s">
        <v>55</v>
      </c>
      <c r="R539" s="43" t="s">
        <v>1446</v>
      </c>
      <c r="S539" s="2" t="s">
        <v>55</v>
      </c>
      <c r="T539" s="2" t="s">
        <v>55</v>
      </c>
      <c r="U539" s="2" t="s">
        <v>47</v>
      </c>
      <c r="V539" s="2" t="s">
        <v>101</v>
      </c>
      <c r="W539" s="2" t="s">
        <v>101</v>
      </c>
      <c r="X539" s="2" t="s">
        <v>102</v>
      </c>
      <c r="Y539" s="1">
        <v>45776</v>
      </c>
      <c r="AE539" s="1">
        <v>45776</v>
      </c>
      <c r="AF539" t="s">
        <v>1430</v>
      </c>
      <c r="AM539" s="1" t="s">
        <v>1005</v>
      </c>
    </row>
    <row r="540" spans="1:39" x14ac:dyDescent="0.2">
      <c r="A540" s="9">
        <v>205</v>
      </c>
      <c r="B540" t="s">
        <v>84</v>
      </c>
      <c r="C540" s="2" t="s">
        <v>37</v>
      </c>
      <c r="D540" s="2" t="s">
        <v>45</v>
      </c>
      <c r="G540" s="1" t="s">
        <v>998</v>
      </c>
      <c r="H540" s="2" t="s">
        <v>94</v>
      </c>
      <c r="I540" s="12" t="s">
        <v>40</v>
      </c>
      <c r="J540" s="2" t="s">
        <v>41</v>
      </c>
      <c r="K540" s="2" t="s">
        <v>1441</v>
      </c>
      <c r="L540" s="2" t="s">
        <v>999</v>
      </c>
      <c r="M540" s="3" t="s">
        <v>1942</v>
      </c>
      <c r="N540" s="2">
        <v>8</v>
      </c>
      <c r="O540" s="2" t="s">
        <v>1002</v>
      </c>
      <c r="P540" t="s">
        <v>85</v>
      </c>
      <c r="Q540" s="30" t="s">
        <v>55</v>
      </c>
      <c r="R540" s="43" t="s">
        <v>1446</v>
      </c>
      <c r="S540" s="2" t="s">
        <v>55</v>
      </c>
      <c r="T540" s="2" t="s">
        <v>55</v>
      </c>
      <c r="U540" s="2" t="s">
        <v>47</v>
      </c>
      <c r="V540" s="2" t="s">
        <v>101</v>
      </c>
      <c r="W540" s="2" t="s">
        <v>101</v>
      </c>
      <c r="X540" s="2" t="s">
        <v>102</v>
      </c>
      <c r="Y540" s="1">
        <v>45776</v>
      </c>
      <c r="AE540" s="1">
        <v>45776</v>
      </c>
      <c r="AF540" t="s">
        <v>1430</v>
      </c>
      <c r="AM540" s="1" t="s">
        <v>1005</v>
      </c>
    </row>
    <row r="541" spans="1:39" x14ac:dyDescent="0.2">
      <c r="A541" s="9">
        <v>206</v>
      </c>
      <c r="B541" t="s">
        <v>84</v>
      </c>
      <c r="C541" s="2" t="s">
        <v>37</v>
      </c>
      <c r="D541" s="2" t="s">
        <v>45</v>
      </c>
      <c r="G541" s="1" t="s">
        <v>998</v>
      </c>
      <c r="H541" s="2" t="s">
        <v>94</v>
      </c>
      <c r="I541" s="12" t="s">
        <v>40</v>
      </c>
      <c r="J541" s="2" t="s">
        <v>41</v>
      </c>
      <c r="K541" s="2" t="s">
        <v>1441</v>
      </c>
      <c r="L541" s="2" t="s">
        <v>999</v>
      </c>
      <c r="M541" s="3" t="s">
        <v>1942</v>
      </c>
      <c r="N541" s="2">
        <v>8</v>
      </c>
      <c r="O541" s="2" t="s">
        <v>1003</v>
      </c>
      <c r="P541" t="s">
        <v>85</v>
      </c>
      <c r="Q541" s="30" t="s">
        <v>55</v>
      </c>
      <c r="R541" s="43" t="s">
        <v>1446</v>
      </c>
      <c r="S541" s="2" t="s">
        <v>55</v>
      </c>
      <c r="T541" s="2" t="s">
        <v>55</v>
      </c>
      <c r="U541" s="2" t="s">
        <v>47</v>
      </c>
      <c r="V541" s="2" t="s">
        <v>101</v>
      </c>
      <c r="W541" s="2" t="s">
        <v>101</v>
      </c>
      <c r="X541" s="2" t="s">
        <v>102</v>
      </c>
      <c r="Y541" s="1">
        <v>45776</v>
      </c>
      <c r="AE541" s="1">
        <v>45776</v>
      </c>
      <c r="AF541" t="s">
        <v>1430</v>
      </c>
      <c r="AM541" s="1" t="s">
        <v>1005</v>
      </c>
    </row>
    <row r="542" spans="1:39" x14ac:dyDescent="0.2">
      <c r="A542" s="9">
        <v>207</v>
      </c>
      <c r="B542" t="s">
        <v>84</v>
      </c>
      <c r="C542" s="2" t="s">
        <v>37</v>
      </c>
      <c r="D542" s="2" t="s">
        <v>45</v>
      </c>
      <c r="G542" s="1" t="s">
        <v>998</v>
      </c>
      <c r="H542" s="2" t="s">
        <v>94</v>
      </c>
      <c r="I542" s="12" t="s">
        <v>40</v>
      </c>
      <c r="J542" s="2" t="s">
        <v>41</v>
      </c>
      <c r="K542" s="2" t="s">
        <v>1441</v>
      </c>
      <c r="L542" s="2" t="s">
        <v>999</v>
      </c>
      <c r="M542" s="3" t="s">
        <v>1942</v>
      </c>
      <c r="N542" s="2">
        <v>8</v>
      </c>
      <c r="O542" s="2" t="s">
        <v>1004</v>
      </c>
      <c r="P542" t="s">
        <v>85</v>
      </c>
      <c r="Q542" s="30" t="s">
        <v>55</v>
      </c>
      <c r="R542" s="43" t="s">
        <v>1446</v>
      </c>
      <c r="S542" s="2" t="s">
        <v>55</v>
      </c>
      <c r="T542" s="2" t="s">
        <v>55</v>
      </c>
      <c r="U542" s="2" t="s">
        <v>47</v>
      </c>
      <c r="V542" s="2" t="s">
        <v>101</v>
      </c>
      <c r="W542" s="2" t="s">
        <v>101</v>
      </c>
      <c r="X542" s="2" t="s">
        <v>102</v>
      </c>
      <c r="Y542" s="1">
        <v>45776</v>
      </c>
      <c r="AE542" s="1">
        <v>45776</v>
      </c>
      <c r="AF542" t="s">
        <v>1430</v>
      </c>
      <c r="AM542" s="1" t="s">
        <v>1005</v>
      </c>
    </row>
    <row r="543" spans="1:39" x14ac:dyDescent="0.2">
      <c r="A543" s="9"/>
      <c r="O543" s="2"/>
    </row>
    <row r="544" spans="1:39" x14ac:dyDescent="0.2">
      <c r="A544" s="9"/>
    </row>
    <row r="545" spans="1:1" x14ac:dyDescent="0.2">
      <c r="A545" s="9"/>
    </row>
    <row r="546" spans="1:1" x14ac:dyDescent="0.2">
      <c r="A546" s="9"/>
    </row>
    <row r="547" spans="1:1" x14ac:dyDescent="0.2">
      <c r="A547" s="9"/>
    </row>
    <row r="548" spans="1:1" x14ac:dyDescent="0.2">
      <c r="A548" s="9"/>
    </row>
    <row r="549" spans="1:1" x14ac:dyDescent="0.2">
      <c r="A549" s="9"/>
    </row>
  </sheetData>
  <autoFilter ref="A1:AX553" xr:uid="{049802DF-E532-9348-8498-77AB506BA7CB}">
    <sortState xmlns:xlrd2="http://schemas.microsoft.com/office/spreadsheetml/2017/richdata2" ref="A2:AX549">
      <sortCondition ref="R1:R553"/>
    </sortState>
  </autoFilter>
  <phoneticPr fontId="3" type="noConversion"/>
  <conditionalFormatting sqref="J43 L2:L159">
    <cfRule type="duplicateValues" dxfId="4" priority="3"/>
  </conditionalFormatting>
  <conditionalFormatting sqref="L1">
    <cfRule type="duplicateValues" dxfId="3" priority="6"/>
  </conditionalFormatting>
  <conditionalFormatting sqref="O2:O159">
    <cfRule type="duplicateValues" dxfId="2" priority="12"/>
  </conditionalFormatting>
  <conditionalFormatting sqref="O542 L497:L542">
    <cfRule type="duplicateValues" dxfId="1" priority="1"/>
  </conditionalFormatting>
  <conditionalFormatting sqref="T2:T159">
    <cfRule type="duplicateValues" dxfId="0" priority="14"/>
  </conditionalFormatting>
  <hyperlinks>
    <hyperlink ref="T50" r:id="rId1" display="https://www.masress.com/city/%D8%A8%D9%86%D9%87%D8%A7" xr:uid="{ECA34D5A-BAEC-9841-AFFA-82BBF4671290}"/>
    <hyperlink ref="AM49" r:id="rId2" xr:uid="{9D3DA96D-C1F4-45D8-9761-A5629576DDBC}"/>
    <hyperlink ref="AN49" r:id="rId3" xr:uid="{48FB7827-1800-4B89-A4C1-15BCD4A49AA4}"/>
    <hyperlink ref="AA84" r:id="rId4" display="https://www.masress.com/city/%D8%B4%D8%A8%D8%B1%D8%A7+%D8%A7%D9%84%D8%AE%D9%8A%D9%85%D8%A9" xr:uid="{DFBCAC88-8FCC-49E1-9F88-58702F0C6D3B}"/>
    <hyperlink ref="AM114" r:id="rId5" xr:uid="{74F1D116-AD7D-47B9-86D1-8675C8D69484}"/>
    <hyperlink ref="AM130" r:id="rId6" xr:uid="{0490245C-BFAD-4091-8239-B3C77D088852}"/>
    <hyperlink ref="AM156" r:id="rId7" xr:uid="{9E360392-EC15-4D9F-8664-48A5B41B94FC}"/>
    <hyperlink ref="AN20" r:id="rId8" xr:uid="{CF070F7C-9752-470A-A109-8CA53FC335F1}"/>
    <hyperlink ref="T185" r:id="rId9" display="https://www.masress.com/city/%D8%A7%D9%84%D9%85%D9%86%D9%8A%D8%A7" xr:uid="{14D439C1-A12F-D742-8019-F373312C666F}"/>
    <hyperlink ref="T186" r:id="rId10" display="https://www.masress.com/city/%D8%A7%D9%84%D9%85%D9%86%D8%B5%D9%88%D8%B1%D8%A9" xr:uid="{08F3843C-DE5A-104D-A3AA-9455BC2138D5}"/>
    <hyperlink ref="T187" r:id="rId11" display="https://www.masress.com/city/%D8%A7%D9%84%D9%85%D9%86%D8%B5%D9%88%D8%B1%D8%A9" xr:uid="{5213599A-0D2A-2F46-BF60-99443BAD6919}"/>
    <hyperlink ref="T209" r:id="rId12" display="https://www.masress.com/city/%D8%A7%D9%84%D9%85%D9%86%D9%8A%D8%A7" xr:uid="{656FBB23-A7C2-1C42-9E0D-97648F643312}"/>
    <hyperlink ref="T213" r:id="rId13" display="https://www.masress.com/city/%D8%A7%D9%84%D8%B2%D9%82%D8%A7%D8%B2%D9%8A%D9%82" xr:uid="{30410980-EC10-3B49-B4C8-AE6112A690A7}"/>
    <hyperlink ref="T221" r:id="rId14" display="https://www.masress.com/city/%D8%A7%D9%84%D8%AC%D9%8A%D8%B2%D8%A9" xr:uid="{BCBBE4B0-34F6-664B-8075-29D14715410F}"/>
    <hyperlink ref="T222" r:id="rId15" display="https://www.masress.com/city/%D8%A8%D9%86%D9%87%D8%A7" xr:uid="{BA1B4E42-30A8-BE4A-B7E3-09D99239FA72}"/>
    <hyperlink ref="T250" r:id="rId16" display="https://www.masress.com/city/%D8%A7%D9%84%D8%A7%D9%82%D8%B5%D8%B1" xr:uid="{8FAD6E71-DC9C-3947-B4CF-DEBCF9FE9C2C}"/>
    <hyperlink ref="T29" r:id="rId17" display="https://www.masress.com/city/%D8%A8%D9%86%D9%87%D8%A7" xr:uid="{56356CA8-668D-6D48-B311-3D82D4EF578F}"/>
    <hyperlink ref="T278" r:id="rId18" display="https://www.masress.com/city/%D8%A8%D9%86%D9%87%D8%A7" xr:uid="{15ADF930-C675-7B4D-9439-2FE6382254F3}"/>
    <hyperlink ref="T280" r:id="rId19" display="https://www.masress.com/city/%D8%A8%D9%86%D9%87%D8%A7" xr:uid="{7000E41C-4E9A-854D-9BBA-F56A81707337}"/>
    <hyperlink ref="T281" r:id="rId20" display="https://www.masress.com/city/%D9%82%D9%86%D8%A7" xr:uid="{01383D91-9C06-274C-A362-AFD984EB5332}"/>
    <hyperlink ref="T284" r:id="rId21" display="https://www.masress.com/city/%D8%A8%D9%86%D9%87%D8%A7" xr:uid="{4E8C179E-02C5-064B-B676-F59975221B58}"/>
    <hyperlink ref="T30" r:id="rId22" display="https://www.masress.com/city/%D8%A7%D9%84%D9%82%D8%A7%D9%87%D8%B1%D8%A9" xr:uid="{CEBF4D39-623C-9E4F-AB03-8BD71F5F5B82}"/>
    <hyperlink ref="T294" r:id="rId23" display="https://www.masress.com/city/%D8%A7%D9%84%D9%82%D8%A7%D9%87%D8%B1%D8%A9" xr:uid="{9A039FFE-528B-CB4A-B2BE-3CBA0B4B71CA}"/>
    <hyperlink ref="AN356" r:id="rId24" xr:uid="{9B9C8084-8062-D847-9A5D-337A7D896F50}"/>
    <hyperlink ref="AO373" r:id="rId25" xr:uid="{0B22BD01-ABA1-6346-890B-8CA370168365}"/>
    <hyperlink ref="AO378" r:id="rId26" xr:uid="{A2AD5AEF-EB5A-1F45-ACA3-20F34BC6D9C4}"/>
    <hyperlink ref="AM149" r:id="rId27" xr:uid="{3ABF102A-3405-D748-8F01-DE797234117F}"/>
    <hyperlink ref="AN412" r:id="rId28" xr:uid="{C5758D72-93A6-F94D-B03B-B9A334149A3B}"/>
    <hyperlink ref="AN413" r:id="rId29" xr:uid="{52482C50-0129-AE45-980C-2E1A710D37DB}"/>
    <hyperlink ref="AN414" r:id="rId30" xr:uid="{64AD81F6-B0EE-AA4E-A14C-E8FE3469883A}"/>
    <hyperlink ref="AN415" r:id="rId31" xr:uid="{18337615-57D9-1349-91AD-66DF8FD5A1D3}"/>
    <hyperlink ref="AN416" r:id="rId32" xr:uid="{9B2FBE03-407D-B24B-839C-488C53234A32}"/>
    <hyperlink ref="AN418" r:id="rId33" xr:uid="{DDF70B13-6177-9646-A0AC-5FF1D7BB4D44}"/>
    <hyperlink ref="AN419" r:id="rId34" xr:uid="{A401B4CE-4BB4-C744-A71D-5DB5897518D6}"/>
    <hyperlink ref="AN420" r:id="rId35" xr:uid="{DD446E99-629E-5D40-9033-4234C4FE8442}"/>
    <hyperlink ref="AN421" r:id="rId36" xr:uid="{B363CF63-EF82-2543-81AA-BC324FC5E840}"/>
    <hyperlink ref="AN422" r:id="rId37" xr:uid="{88374374-093B-414D-9AA4-3ED0CC5B543A}"/>
    <hyperlink ref="AN427" r:id="rId38" xr:uid="{E7CCFD01-45FF-7F49-840A-E4D80C2947DA}"/>
    <hyperlink ref="AN430" r:id="rId39" xr:uid="{27D37602-315D-2542-99EF-AD8CE8BCB14F}"/>
    <hyperlink ref="T431" r:id="rId40" display="https://www.masress.com/city/%D9%82%D9%86%D8%A7" xr:uid="{23235106-C4D2-8D4C-AE72-AC00E17689AC}"/>
    <hyperlink ref="T432" r:id="rId41" display="https://www.masress.com/city/%D9%82%D9%86%D8%A7" xr:uid="{9434CDDA-CFBF-6B4D-AE9B-973436BB2329}"/>
    <hyperlink ref="T433" r:id="rId42" display="https://www.masress.com/city/%D9%82%D9%86%D8%A7" xr:uid="{BEC2504C-4147-3B45-B52C-8A6F8A1557A0}"/>
    <hyperlink ref="T434" r:id="rId43" display="https://www.masress.com/city/%D9%82%D9%86%D8%A7" xr:uid="{27DD6BCD-7F75-2843-BDD7-D2A5348788B1}"/>
    <hyperlink ref="AN443" r:id="rId44" xr:uid="{9142E2DF-F770-C747-B2C9-AD108D948C80}"/>
    <hyperlink ref="AN444" r:id="rId45" xr:uid="{2B293D55-07C3-D844-81DD-4D7F804BB533}"/>
    <hyperlink ref="T445" r:id="rId46" display="https://www.masress.com/city/%D8%A7%D9%84%D8%B4%D8%B1%D9%82%D9%8A%D8%A9" xr:uid="{F3AE637E-324C-0844-9BFF-CC7562DFE12A}"/>
    <hyperlink ref="AN450" r:id="rId47" xr:uid="{1771D8EF-9BA8-374D-AD3E-C0E6D1C6F452}"/>
    <hyperlink ref="AN451" r:id="rId48" xr:uid="{981F891D-1862-C442-96DA-4AFCE5E3B7F9}"/>
    <hyperlink ref="T460" r:id="rId49" display="https://www.masress.com/city/%D8%A7%D9%84%D9%85%D9%86%D8%B5%D9%88%D8%B1%D8%A9" xr:uid="{F228ED15-708D-524C-B0CF-F6CF08A2FA57}"/>
    <hyperlink ref="T461" r:id="rId50" display="https://www.masress.com/city/%D8%A7%D9%84%D9%85%D9%86%D8%B5%D9%88%D8%B1%D8%A9" xr:uid="{73836C53-DE95-CA43-B4AA-C3E7773D85F6}"/>
    <hyperlink ref="T462" r:id="rId51" display="https://www.masress.com/city/%D8%A7%D9%84%D9%85%D9%86%D8%B5%D9%88%D8%B1%D8%A9" xr:uid="{32FE4CB6-81C0-9A4A-81B6-63D23C847632}"/>
    <hyperlink ref="T463" r:id="rId52" display="https://www.masress.com/city/%D8%A7%D9%84%D9%85%D9%86%D8%B5%D9%88%D8%B1%D8%A9" xr:uid="{6DA706E7-E5F6-EC4D-9A05-4AD5FD1E7220}"/>
    <hyperlink ref="T470" r:id="rId53" display="https://www.masress.com/city/%D9%83%D9%81%D8%B1+%D8%A7%D9%84%D8%B4%D9%8A%D8%AE" xr:uid="{356862E0-F053-6140-9442-54DE52D2A710}"/>
    <hyperlink ref="T481" r:id="rId54" display="https://www.masress.com/city/%D8%A7%D9%84%D9%85%D9%86%D8%B5%D9%88%D8%B1%D8%A9" xr:uid="{0E9F3F76-FDE2-5349-B615-FF35E9C2F7B5}"/>
    <hyperlink ref="T499" r:id="rId55" display="https://www.masress.com/city/%D9%82%D9%86%D8%A7" xr:uid="{126285B4-6BE8-9F4E-BD6D-75F7BD964EF5}"/>
    <hyperlink ref="T506" r:id="rId56" display="https://www.masress.com/city/%D8%A7%D9%84%D9%85%D9%86%D8%B5%D9%88%D8%B1%D8%A9" xr:uid="{ED79898F-B01E-BA4A-8430-976B8D4B08E5}"/>
    <hyperlink ref="T508" r:id="rId57" display="https://www.masress.com/city/%D8%A7%D9%84%D9%85%D9%86%D8%B5%D9%88%D8%B1%D8%A9" xr:uid="{37D741AE-A159-034C-B02A-6DFEA721DCAB}"/>
    <hyperlink ref="T509" r:id="rId58" display="https://www.masress.com/city/%D8%A7%D9%84%D9%85%D9%86%D8%B5%D9%88%D8%B1%D8%A9" xr:uid="{3D5EE2B9-E7C5-B346-954C-1C6E1615BD3B}"/>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A04F00-086D-2744-A8A9-1B57571D58EE}">
  <dimension ref="B2:W110"/>
  <sheetViews>
    <sheetView rightToLeft="1" tabSelected="1" topLeftCell="D6" workbookViewId="0">
      <selection activeCell="H20" sqref="H20"/>
    </sheetView>
  </sheetViews>
  <sheetFormatPr defaultColWidth="11.5546875" defaultRowHeight="15" x14ac:dyDescent="0.2"/>
  <sheetData>
    <row r="2" spans="2:12" x14ac:dyDescent="0.2">
      <c r="B2" s="9" t="s">
        <v>1443</v>
      </c>
      <c r="C2" s="9" t="s">
        <v>1444</v>
      </c>
    </row>
    <row r="3" spans="2:12" x14ac:dyDescent="0.2">
      <c r="B3" s="33" t="s">
        <v>45</v>
      </c>
      <c r="C3" s="9">
        <f>COUNTIF(Sheet1!D:D,Sheet2!B3)</f>
        <v>221</v>
      </c>
    </row>
    <row r="4" spans="2:12" x14ac:dyDescent="0.2">
      <c r="B4" s="33" t="s">
        <v>831</v>
      </c>
      <c r="C4" s="9">
        <f>COUNTIF(Sheet1!D:D,Sheet2!B4)</f>
        <v>78</v>
      </c>
      <c r="J4" s="9" t="s">
        <v>1446</v>
      </c>
      <c r="K4" s="9" t="s">
        <v>1447</v>
      </c>
      <c r="L4" s="9" t="s">
        <v>1448</v>
      </c>
    </row>
    <row r="5" spans="2:12" x14ac:dyDescent="0.2">
      <c r="B5" s="33" t="s">
        <v>38</v>
      </c>
      <c r="C5" s="9">
        <f>COUNTIF(Sheet1!D:D,Sheet2!B5)</f>
        <v>177</v>
      </c>
      <c r="J5" s="34">
        <v>497</v>
      </c>
      <c r="K5" s="9">
        <v>44</v>
      </c>
      <c r="L5" s="9">
        <v>541</v>
      </c>
    </row>
    <row r="6" spans="2:12" x14ac:dyDescent="0.2">
      <c r="B6" s="34" t="s">
        <v>832</v>
      </c>
      <c r="C6" s="9">
        <f>COUNTIF(Sheet1!D:D,Sheet2!B6)</f>
        <v>20</v>
      </c>
    </row>
    <row r="7" spans="2:12" x14ac:dyDescent="0.2">
      <c r="B7" s="34" t="s">
        <v>71</v>
      </c>
      <c r="C7" s="9">
        <f>COUNTIF(Sheet1!D:D,Sheet2!B7)</f>
        <v>25</v>
      </c>
    </row>
    <row r="8" spans="2:12" x14ac:dyDescent="0.2">
      <c r="B8" s="28" t="s">
        <v>1588</v>
      </c>
      <c r="C8" s="9">
        <f>COUNTIF(Sheet1!D:D,Sheet2!B8)</f>
        <v>20</v>
      </c>
    </row>
    <row r="9" spans="2:12" x14ac:dyDescent="0.2">
      <c r="B9" s="9" t="s">
        <v>1445</v>
      </c>
      <c r="C9" s="9">
        <f>SUM(C3:C8)</f>
        <v>541</v>
      </c>
    </row>
    <row r="14" spans="2:12" x14ac:dyDescent="0.2">
      <c r="B14" s="9" t="s">
        <v>1443</v>
      </c>
      <c r="C14" s="9" t="s">
        <v>1446</v>
      </c>
      <c r="D14" s="9" t="s">
        <v>1447</v>
      </c>
      <c r="E14" s="9" t="s">
        <v>1448</v>
      </c>
    </row>
    <row r="15" spans="2:12" x14ac:dyDescent="0.2">
      <c r="B15" s="33" t="s">
        <v>45</v>
      </c>
      <c r="C15" s="9">
        <f>COUNTIFS(Sheet1!D:D,B15,Sheet1!R:R,I15)</f>
        <v>208</v>
      </c>
      <c r="D15" s="9">
        <f>COUNTIFS(Sheet1!D:D,B15,Sheet1!R:R,J15)</f>
        <v>13</v>
      </c>
      <c r="E15" s="9">
        <f t="shared" ref="E15:E21" ca="1" si="0">SUM(C15:E15)</f>
        <v>221</v>
      </c>
      <c r="I15" s="36" t="s">
        <v>1446</v>
      </c>
      <c r="J15" s="36" t="s">
        <v>1447</v>
      </c>
      <c r="K15" s="36" t="s">
        <v>55</v>
      </c>
    </row>
    <row r="16" spans="2:12" x14ac:dyDescent="0.2">
      <c r="B16" s="33" t="s">
        <v>831</v>
      </c>
      <c r="C16" s="9">
        <f>COUNTIFS(Sheet1!D:D,B16,Sheet1!R:R,I16)</f>
        <v>71</v>
      </c>
      <c r="D16" s="9">
        <f>COUNTIFS(Sheet1!D:D,B16,Sheet1!R:R,J16)</f>
        <v>7</v>
      </c>
      <c r="E16" s="9">
        <f t="shared" ca="1" si="0"/>
        <v>78</v>
      </c>
      <c r="I16" s="36" t="s">
        <v>1446</v>
      </c>
      <c r="J16" s="36" t="s">
        <v>1447</v>
      </c>
      <c r="K16" s="36" t="s">
        <v>55</v>
      </c>
    </row>
    <row r="17" spans="2:23" x14ac:dyDescent="0.2">
      <c r="B17" s="33" t="s">
        <v>38</v>
      </c>
      <c r="C17" s="9">
        <f>COUNTIFS(Sheet1!D:D,B17,Sheet1!R:R,I17)</f>
        <v>159</v>
      </c>
      <c r="D17" s="9">
        <f>COUNTIFS(Sheet1!D:D,B17,Sheet1!R:R,J17)</f>
        <v>18</v>
      </c>
      <c r="E17" s="9">
        <f t="shared" ca="1" si="0"/>
        <v>177</v>
      </c>
      <c r="I17" s="36" t="s">
        <v>1446</v>
      </c>
      <c r="J17" s="36" t="s">
        <v>1447</v>
      </c>
      <c r="K17" s="36" t="s">
        <v>55</v>
      </c>
    </row>
    <row r="18" spans="2:23" x14ac:dyDescent="0.2">
      <c r="B18" s="34" t="s">
        <v>832</v>
      </c>
      <c r="C18" s="9">
        <f>COUNTIFS(Sheet1!D:D,B18,Sheet1!R:R,I18)</f>
        <v>19</v>
      </c>
      <c r="D18" s="9">
        <f>COUNTIFS(Sheet1!D:D,B18,Sheet1!R:R,J18)</f>
        <v>1</v>
      </c>
      <c r="E18" s="9">
        <f t="shared" ca="1" si="0"/>
        <v>20</v>
      </c>
      <c r="I18" s="36" t="s">
        <v>1446</v>
      </c>
      <c r="J18" s="36" t="s">
        <v>1447</v>
      </c>
      <c r="K18" s="36" t="s">
        <v>55</v>
      </c>
    </row>
    <row r="19" spans="2:23" x14ac:dyDescent="0.2">
      <c r="B19" s="34" t="s">
        <v>71</v>
      </c>
      <c r="C19" s="9">
        <f>COUNTIFS(Sheet1!D:D,B19,Sheet1!R:R,I19)</f>
        <v>21</v>
      </c>
      <c r="D19" s="9">
        <f>COUNTIFS(Sheet1!D:D,B19,Sheet1!R:R,J19)</f>
        <v>4</v>
      </c>
      <c r="E19" s="9">
        <f t="shared" ca="1" si="0"/>
        <v>25</v>
      </c>
      <c r="I19" s="36" t="s">
        <v>1446</v>
      </c>
      <c r="J19" s="36" t="s">
        <v>1447</v>
      </c>
      <c r="K19" s="36" t="s">
        <v>55</v>
      </c>
    </row>
    <row r="20" spans="2:23" x14ac:dyDescent="0.2">
      <c r="B20" s="28" t="s">
        <v>1588</v>
      </c>
      <c r="C20" s="9">
        <f>COUNTIFS(Sheet1!D:D,B20,Sheet1!R:R,I20)</f>
        <v>19</v>
      </c>
      <c r="D20" s="9">
        <f>COUNTIFS(Sheet1!D:D,B20,Sheet1!R:R,J20)</f>
        <v>1</v>
      </c>
      <c r="E20" s="9">
        <f t="shared" ca="1" si="0"/>
        <v>20</v>
      </c>
      <c r="I20" s="36" t="s">
        <v>1446</v>
      </c>
      <c r="J20" s="36" t="s">
        <v>1447</v>
      </c>
      <c r="K20" s="36" t="s">
        <v>55</v>
      </c>
    </row>
    <row r="21" spans="2:23" x14ac:dyDescent="0.2">
      <c r="B21" s="9" t="s">
        <v>1445</v>
      </c>
      <c r="C21" s="9">
        <f>SUM(C15:C20)</f>
        <v>497</v>
      </c>
      <c r="D21" s="9">
        <f t="shared" ref="D21" si="1">SUM(D15:D20)</f>
        <v>44</v>
      </c>
      <c r="E21" s="9">
        <f t="shared" ca="1" si="0"/>
        <v>541</v>
      </c>
    </row>
    <row r="26" spans="2:23" x14ac:dyDescent="0.2">
      <c r="B26" s="9" t="s">
        <v>1443</v>
      </c>
      <c r="C26" s="9" t="s">
        <v>40</v>
      </c>
      <c r="D26" s="34" t="s">
        <v>941</v>
      </c>
      <c r="E26" s="34" t="s">
        <v>124</v>
      </c>
      <c r="F26" s="32" t="s">
        <v>1554</v>
      </c>
      <c r="G26" s="34" t="s">
        <v>55</v>
      </c>
      <c r="H26" s="9" t="s">
        <v>1448</v>
      </c>
    </row>
    <row r="27" spans="2:23" x14ac:dyDescent="0.2">
      <c r="B27" s="9" t="s">
        <v>45</v>
      </c>
      <c r="C27" s="9">
        <f>COUNTIFS(Sheet1!D:D,B27,Sheet1!I:I,I27)</f>
        <v>210</v>
      </c>
      <c r="D27" s="9">
        <f>COUNTIFS(Sheet1!D:D,B27,Sheet1!I:I,J27)</f>
        <v>8</v>
      </c>
      <c r="E27" s="9">
        <f>COUNTIFS(Sheet1!D:D,B27,Sheet1!I:I,K27)</f>
        <v>1</v>
      </c>
      <c r="F27" s="9">
        <f>COUNTIFS(Sheet1!D:D,B27,Sheet1!I:I,L27)</f>
        <v>2</v>
      </c>
      <c r="G27" s="9">
        <f>COUNTIFS(Sheet1!D:D,B27,Sheet1!I:I,M27)</f>
        <v>0</v>
      </c>
      <c r="H27" s="9">
        <f t="shared" ref="H27:H31" si="2">SUM(C27:G27)</f>
        <v>221</v>
      </c>
      <c r="I27" s="64" t="s">
        <v>40</v>
      </c>
      <c r="J27" s="46" t="s">
        <v>941</v>
      </c>
      <c r="K27" s="46" t="s">
        <v>124</v>
      </c>
      <c r="L27" s="46" t="s">
        <v>1554</v>
      </c>
      <c r="M27" s="64" t="s">
        <v>55</v>
      </c>
      <c r="N27" s="64"/>
    </row>
    <row r="28" spans="2:23" x14ac:dyDescent="0.2">
      <c r="B28" s="9" t="s">
        <v>831</v>
      </c>
      <c r="C28" s="9">
        <f>COUNTIFS(Sheet1!D:D,B28,Sheet1!I:I,I28)</f>
        <v>73</v>
      </c>
      <c r="D28" s="9">
        <f>COUNTIFS(Sheet1!D:D,B28,Sheet1!I:I,J28)</f>
        <v>1</v>
      </c>
      <c r="E28" s="9">
        <f>COUNTIFS(Sheet1!D:D,B28,Sheet1!I:I,K28)</f>
        <v>0</v>
      </c>
      <c r="F28" s="9">
        <f>COUNTIFS(Sheet1!D:D,B28,Sheet1!I:I,L28)</f>
        <v>4</v>
      </c>
      <c r="G28" s="9">
        <f>COUNTIFS(Sheet1!D:D,B28,Sheet1!I:I,M28)</f>
        <v>0</v>
      </c>
      <c r="H28" s="9">
        <f t="shared" si="2"/>
        <v>78</v>
      </c>
      <c r="I28" s="64" t="s">
        <v>40</v>
      </c>
      <c r="J28" s="46" t="s">
        <v>941</v>
      </c>
      <c r="K28" s="46" t="s">
        <v>124</v>
      </c>
      <c r="L28" s="46" t="s">
        <v>1554</v>
      </c>
      <c r="M28" s="64" t="s">
        <v>55</v>
      </c>
      <c r="N28" s="64"/>
    </row>
    <row r="29" spans="2:23" ht="15.75" x14ac:dyDescent="0.25">
      <c r="B29" s="9" t="s">
        <v>38</v>
      </c>
      <c r="C29" s="9">
        <f>COUNTIFS(Sheet1!D:D,B29,Sheet1!I:I,I29)</f>
        <v>164</v>
      </c>
      <c r="D29" s="9">
        <f>COUNTIFS(Sheet1!D:D,B29,Sheet1!I:I,J29)</f>
        <v>5</v>
      </c>
      <c r="E29" s="9">
        <f>COUNTIFS(Sheet1!D:D,B29,Sheet1!I:I,K29)</f>
        <v>1</v>
      </c>
      <c r="F29" s="9">
        <f>COUNTIFS(Sheet1!D:D,B29,Sheet1!I:I,L29)</f>
        <v>7</v>
      </c>
      <c r="G29" s="9">
        <f>COUNTIFS(Sheet1!D:D,B29,Sheet1!I:I,M29)</f>
        <v>0</v>
      </c>
      <c r="H29" s="9">
        <f>SUM(C29:G29)</f>
        <v>177</v>
      </c>
      <c r="I29" s="64" t="s">
        <v>40</v>
      </c>
      <c r="J29" s="46" t="s">
        <v>941</v>
      </c>
      <c r="K29" s="46" t="s">
        <v>124</v>
      </c>
      <c r="L29" s="46" t="s">
        <v>1554</v>
      </c>
      <c r="M29" s="64" t="s">
        <v>55</v>
      </c>
      <c r="N29" s="64"/>
      <c r="W29" s="37"/>
    </row>
    <row r="30" spans="2:23" x14ac:dyDescent="0.2">
      <c r="B30" s="34" t="s">
        <v>832</v>
      </c>
      <c r="C30" s="9">
        <f>COUNTIFS(Sheet1!D:D,B30,Sheet1!I:I,I30)</f>
        <v>18</v>
      </c>
      <c r="D30" s="9">
        <f>COUNTIFS(Sheet1!D:D,B30,Sheet1!I:I,J30)</f>
        <v>1</v>
      </c>
      <c r="E30" s="9">
        <f>COUNTIFS(Sheet1!D:D,B30,Sheet1!I:I,K30)</f>
        <v>1</v>
      </c>
      <c r="F30" s="9">
        <f>COUNTIFS(Sheet1!D:D,B30,Sheet1!I:I,L30)</f>
        <v>0</v>
      </c>
      <c r="G30" s="9">
        <f>COUNTIFS(Sheet1!D:D,B30,Sheet1!I:I,M30)</f>
        <v>0</v>
      </c>
      <c r="H30" s="9">
        <f t="shared" si="2"/>
        <v>20</v>
      </c>
      <c r="I30" s="64" t="s">
        <v>40</v>
      </c>
      <c r="J30" s="46" t="s">
        <v>941</v>
      </c>
      <c r="K30" s="46" t="s">
        <v>124</v>
      </c>
      <c r="L30" s="46" t="s">
        <v>1554</v>
      </c>
      <c r="M30" s="64" t="s">
        <v>55</v>
      </c>
      <c r="N30" s="64"/>
      <c r="W30" s="1"/>
    </row>
    <row r="31" spans="2:23" x14ac:dyDescent="0.2">
      <c r="B31" s="34" t="s">
        <v>71</v>
      </c>
      <c r="C31" s="9">
        <f>COUNTIFS(Sheet1!D:D,B31,Sheet1!I:I,I31)</f>
        <v>24</v>
      </c>
      <c r="D31" s="9">
        <f>COUNTIFS(Sheet1!D:D,B31,Sheet1!I:I,J31)</f>
        <v>1</v>
      </c>
      <c r="E31" s="69">
        <f>COUNTIFS(Sheet1!D:D,B31,Sheet1!I:I,K31)</f>
        <v>0</v>
      </c>
      <c r="F31" s="9">
        <f>COUNTIFS(Sheet1!D:D,B31,Sheet1!I:I,L31)</f>
        <v>0</v>
      </c>
      <c r="G31" s="9">
        <f>COUNTIFS(Sheet1!D:D,B31,Sheet1!I:I,M31)</f>
        <v>0</v>
      </c>
      <c r="H31" s="9">
        <f t="shared" si="2"/>
        <v>25</v>
      </c>
      <c r="I31" s="64" t="s">
        <v>40</v>
      </c>
      <c r="J31" s="46" t="s">
        <v>941</v>
      </c>
      <c r="K31" s="46" t="s">
        <v>124</v>
      </c>
      <c r="L31" s="46" t="s">
        <v>1554</v>
      </c>
      <c r="M31" s="64" t="s">
        <v>55</v>
      </c>
      <c r="N31" s="64"/>
    </row>
    <row r="32" spans="2:23" x14ac:dyDescent="0.2">
      <c r="B32" s="2" t="s">
        <v>1588</v>
      </c>
      <c r="C32" s="9">
        <f>COUNTIFS(Sheet1!D:D,B32,Sheet1!I:I,I32)</f>
        <v>11</v>
      </c>
      <c r="D32" s="9">
        <f>COUNTIFS(Sheet1!D:D,B32,Sheet1!I:I,J32)</f>
        <v>1</v>
      </c>
      <c r="E32" s="70">
        <f>COUNTIFS(Sheet1!D:D,B32,Sheet1!I:I,K32)</f>
        <v>0</v>
      </c>
      <c r="F32" s="9">
        <f>COUNTIFS(Sheet1!D:D,B32,Sheet1!I:I,L32)</f>
        <v>0</v>
      </c>
      <c r="G32" s="9">
        <f>COUNTIFS(Sheet1!D:D,B32,Sheet1!I:I,M32)</f>
        <v>8</v>
      </c>
      <c r="H32" s="9">
        <f>SUM(C32:G32)</f>
        <v>20</v>
      </c>
      <c r="I32" s="64" t="s">
        <v>40</v>
      </c>
      <c r="J32" s="46" t="s">
        <v>941</v>
      </c>
      <c r="K32" s="46" t="s">
        <v>124</v>
      </c>
      <c r="L32" s="46" t="s">
        <v>1554</v>
      </c>
      <c r="M32" s="64" t="s">
        <v>55</v>
      </c>
      <c r="N32" s="64"/>
    </row>
    <row r="33" spans="2:23" x14ac:dyDescent="0.2">
      <c r="B33" s="9" t="s">
        <v>1445</v>
      </c>
      <c r="C33" s="9">
        <f>SUM(C27:C32)</f>
        <v>500</v>
      </c>
      <c r="D33" s="9">
        <f t="shared" ref="D33:E33" si="3">SUM(D27:D32)</f>
        <v>17</v>
      </c>
      <c r="E33" s="9">
        <f t="shared" si="3"/>
        <v>3</v>
      </c>
      <c r="F33" s="9">
        <f t="shared" ref="F33" si="4">SUM(F27:F32)</f>
        <v>13</v>
      </c>
      <c r="G33" s="9">
        <f t="shared" ref="G33" si="5">SUM(G27:G32)</f>
        <v>8</v>
      </c>
      <c r="H33" s="9">
        <f>SUM(C33:G33)</f>
        <v>541</v>
      </c>
      <c r="W33" s="2"/>
    </row>
    <row r="34" spans="2:23" ht="15.75" x14ac:dyDescent="0.25">
      <c r="W34" s="37"/>
    </row>
    <row r="35" spans="2:23" x14ac:dyDescent="0.2">
      <c r="W35" s="2"/>
    </row>
    <row r="36" spans="2:23" x14ac:dyDescent="0.2">
      <c r="W36" s="2"/>
    </row>
    <row r="37" spans="2:23" x14ac:dyDescent="0.2">
      <c r="W37" s="1"/>
    </row>
    <row r="39" spans="2:23" x14ac:dyDescent="0.2">
      <c r="B39" s="9"/>
      <c r="C39" s="9" t="s">
        <v>40</v>
      </c>
      <c r="D39" s="34" t="s">
        <v>941</v>
      </c>
      <c r="E39" s="34" t="s">
        <v>124</v>
      </c>
      <c r="F39" s="32" t="s">
        <v>1554</v>
      </c>
      <c r="G39" s="32" t="s">
        <v>55</v>
      </c>
      <c r="H39" s="9" t="s">
        <v>1448</v>
      </c>
    </row>
    <row r="40" spans="2:23" x14ac:dyDescent="0.2">
      <c r="B40" s="35" t="s">
        <v>1435</v>
      </c>
      <c r="C40" s="9">
        <f>COUNTIFS(Sheet1!I:I,J40,Sheet1!K:K,B40)</f>
        <v>9</v>
      </c>
      <c r="D40" s="9">
        <f>COUNTIFS(Sheet1!I:I,K40,Sheet1!K:K,B40)</f>
        <v>0</v>
      </c>
      <c r="E40" s="9">
        <f>COUNTIFS(Sheet1!I:I,L40,Sheet1!K:K,B40)</f>
        <v>1</v>
      </c>
      <c r="F40" s="9">
        <f>COUNTIFS(Sheet1!I:I,M40,Sheet1!K:K,B40)</f>
        <v>0</v>
      </c>
      <c r="G40" s="9">
        <f>COUNTIFS(Sheet1!K:K,B40,Sheet1!I:I,N40)</f>
        <v>0</v>
      </c>
      <c r="H40" s="9">
        <f>SUM(C40:F40)</f>
        <v>10</v>
      </c>
      <c r="J40" s="9" t="s">
        <v>40</v>
      </c>
      <c r="K40" s="34" t="s">
        <v>941</v>
      </c>
      <c r="L40" s="34" t="s">
        <v>124</v>
      </c>
      <c r="M40" s="31" t="s">
        <v>1554</v>
      </c>
      <c r="N40" t="s">
        <v>55</v>
      </c>
    </row>
    <row r="41" spans="2:23" x14ac:dyDescent="0.2">
      <c r="B41" s="35" t="s">
        <v>1436</v>
      </c>
      <c r="C41" s="9">
        <f>COUNTIFS(Sheet1!I:I,J41,Sheet1!K:K,B41)</f>
        <v>163</v>
      </c>
      <c r="D41" s="9">
        <f>COUNTIFS(Sheet1!I:I,K41,Sheet1!K:K,B41)</f>
        <v>0</v>
      </c>
      <c r="E41" s="9">
        <f>COUNTIFS(Sheet1!I:I,L41,Sheet1!K:K,B41)</f>
        <v>0</v>
      </c>
      <c r="F41" s="9">
        <f>COUNTIFS(Sheet1!I:I,M41,Sheet1!K:K,B41)</f>
        <v>0</v>
      </c>
      <c r="G41" s="9">
        <f>COUNTIFS(Sheet1!K:K,B41,Sheet1!I:I,N41)</f>
        <v>0</v>
      </c>
      <c r="H41" s="9">
        <f t="shared" ref="H41:H49" si="6">SUM(C41:F41)</f>
        <v>163</v>
      </c>
      <c r="J41" s="9" t="s">
        <v>40</v>
      </c>
      <c r="K41" s="34" t="s">
        <v>941</v>
      </c>
      <c r="L41" s="34" t="s">
        <v>124</v>
      </c>
      <c r="M41" s="31" t="s">
        <v>1554</v>
      </c>
      <c r="N41" t="s">
        <v>55</v>
      </c>
    </row>
    <row r="42" spans="2:23" x14ac:dyDescent="0.2">
      <c r="B42" s="34" t="s">
        <v>1442</v>
      </c>
      <c r="C42" s="9">
        <f>COUNTIFS(Sheet1!I:I,J42,Sheet1!K:K,B42)</f>
        <v>2</v>
      </c>
      <c r="D42" s="9">
        <f>COUNTIFS(Sheet1!I:I,K42,Sheet1!K:K,B42)</f>
        <v>0</v>
      </c>
      <c r="E42" s="9">
        <f>COUNTIFS(Sheet1!I:I,L42,Sheet1!K:K,B42)</f>
        <v>2</v>
      </c>
      <c r="F42" s="9">
        <f>COUNTIFS(Sheet1!I:I,M42,Sheet1!K:K,B42)</f>
        <v>0</v>
      </c>
      <c r="G42" s="9">
        <f>COUNTIFS(Sheet1!K:K,B42,Sheet1!I:I,N42)</f>
        <v>0</v>
      </c>
      <c r="H42" s="9">
        <f t="shared" si="6"/>
        <v>4</v>
      </c>
      <c r="J42" s="9" t="s">
        <v>40</v>
      </c>
      <c r="K42" s="34" t="s">
        <v>941</v>
      </c>
      <c r="L42" s="34" t="s">
        <v>124</v>
      </c>
      <c r="M42" s="31" t="s">
        <v>1554</v>
      </c>
      <c r="N42" t="s">
        <v>55</v>
      </c>
    </row>
    <row r="43" spans="2:23" x14ac:dyDescent="0.2">
      <c r="B43" s="35" t="s">
        <v>1438</v>
      </c>
      <c r="C43" s="9">
        <f>COUNTIFS(Sheet1!I:I,J43,Sheet1!K:K,B43)</f>
        <v>44</v>
      </c>
      <c r="D43" s="9">
        <f>COUNTIFS(Sheet1!I:I,K43,Sheet1!K:K,B43)</f>
        <v>1</v>
      </c>
      <c r="E43" s="9">
        <f>COUNTIFS(Sheet1!I:I,L43,Sheet1!K:K,B43)</f>
        <v>0</v>
      </c>
      <c r="F43" s="9">
        <f>COUNTIFS(Sheet1!I:I,M43,Sheet1!K:K,B43)</f>
        <v>0</v>
      </c>
      <c r="G43" s="9">
        <f>COUNTIFS(Sheet1!K:K,B43,Sheet1!I:I,N43)</f>
        <v>0</v>
      </c>
      <c r="H43" s="9">
        <f t="shared" si="6"/>
        <v>45</v>
      </c>
      <c r="J43" s="9" t="s">
        <v>40</v>
      </c>
      <c r="K43" s="34" t="s">
        <v>941</v>
      </c>
      <c r="L43" s="34" t="s">
        <v>124</v>
      </c>
      <c r="M43" s="31" t="s">
        <v>1554</v>
      </c>
      <c r="N43" t="s">
        <v>55</v>
      </c>
    </row>
    <row r="44" spans="2:23" x14ac:dyDescent="0.2">
      <c r="B44" s="35" t="s">
        <v>1437</v>
      </c>
      <c r="C44" s="9">
        <f>COUNTIFS(Sheet1!I:I,J44,Sheet1!K:K,B44)</f>
        <v>54</v>
      </c>
      <c r="D44" s="9">
        <f>COUNTIFS(Sheet1!I:I,K44,Sheet1!K:K,B44)</f>
        <v>0</v>
      </c>
      <c r="E44" s="9">
        <f>COUNTIFS(Sheet1!I:I,L44,Sheet1!K:K,B44)</f>
        <v>0</v>
      </c>
      <c r="F44" s="9">
        <f>COUNTIFS(Sheet1!I:I,M44,Sheet1!K:K,B44)</f>
        <v>0</v>
      </c>
      <c r="G44" s="9">
        <f>COUNTIFS(Sheet1!K:K,B44,Sheet1!I:I,N44)</f>
        <v>0</v>
      </c>
      <c r="H44" s="9">
        <f t="shared" si="6"/>
        <v>54</v>
      </c>
      <c r="J44" s="9" t="s">
        <v>40</v>
      </c>
      <c r="K44" s="34" t="s">
        <v>941</v>
      </c>
      <c r="L44" s="34" t="s">
        <v>124</v>
      </c>
      <c r="M44" s="31" t="s">
        <v>1554</v>
      </c>
      <c r="N44" t="s">
        <v>55</v>
      </c>
    </row>
    <row r="45" spans="2:23" x14ac:dyDescent="0.2">
      <c r="B45" s="34" t="s">
        <v>1441</v>
      </c>
      <c r="C45" s="9">
        <f>COUNTIFS(Sheet1!I:I,J45,Sheet1!K:K,B45)</f>
        <v>140</v>
      </c>
      <c r="D45" s="9">
        <f>COUNTIFS(Sheet1!I:I,K45,Sheet1!K:K,B45)</f>
        <v>0</v>
      </c>
      <c r="E45" s="9">
        <f>COUNTIFS(Sheet1!I:I,L45,Sheet1!K:K,B45)</f>
        <v>0</v>
      </c>
      <c r="F45" s="9">
        <f>COUNTIFS(Sheet1!I:I,M45,Sheet1!K:K,B45)</f>
        <v>0</v>
      </c>
      <c r="G45" s="9">
        <f>COUNTIFS(Sheet1!K:K,B45,Sheet1!I:I,N45)</f>
        <v>0</v>
      </c>
      <c r="H45" s="9">
        <f t="shared" si="6"/>
        <v>140</v>
      </c>
      <c r="J45" s="9" t="s">
        <v>40</v>
      </c>
      <c r="K45" s="34" t="s">
        <v>941</v>
      </c>
      <c r="L45" s="34" t="s">
        <v>124</v>
      </c>
      <c r="M45" s="31" t="s">
        <v>1554</v>
      </c>
      <c r="N45" t="s">
        <v>55</v>
      </c>
    </row>
    <row r="46" spans="2:23" x14ac:dyDescent="0.2">
      <c r="B46" s="9" t="s">
        <v>1433</v>
      </c>
      <c r="C46" s="9">
        <f>COUNTIFS(Sheet1!I:I,J46,Sheet1!K:K,B46)</f>
        <v>0</v>
      </c>
      <c r="D46" s="9">
        <f>COUNTIFS(Sheet1!I:I,K46,Sheet1!K:K,B46)</f>
        <v>0</v>
      </c>
      <c r="E46" s="9">
        <f>COUNTIFS(Sheet1!I:I,L46,Sheet1!K:K,B46)</f>
        <v>0</v>
      </c>
      <c r="F46" s="9">
        <f>COUNTIFS(Sheet1!I:I,M46,Sheet1!K:K,B46)</f>
        <v>10</v>
      </c>
      <c r="G46" s="9">
        <f>COUNTIFS(Sheet1!K:K,B46,Sheet1!I:I,N46)</f>
        <v>0</v>
      </c>
      <c r="H46" s="9">
        <f t="shared" si="6"/>
        <v>10</v>
      </c>
      <c r="J46" s="9" t="s">
        <v>40</v>
      </c>
      <c r="K46" s="34" t="s">
        <v>941</v>
      </c>
      <c r="L46" s="34" t="s">
        <v>124</v>
      </c>
      <c r="M46" s="31" t="s">
        <v>1554</v>
      </c>
      <c r="N46" t="s">
        <v>55</v>
      </c>
    </row>
    <row r="47" spans="2:23" x14ac:dyDescent="0.2">
      <c r="B47" s="34" t="s">
        <v>1020</v>
      </c>
      <c r="C47" s="9">
        <f>COUNTIFS(Sheet1!I:I,J47,Sheet1!K:K,B47)</f>
        <v>10</v>
      </c>
      <c r="D47" s="9">
        <f>COUNTIFS(Sheet1!I:I,K47,Sheet1!K:K,B47)</f>
        <v>0</v>
      </c>
      <c r="E47" s="9">
        <f>COUNTIFS(Sheet1!I:I,L47,Sheet1!K:K,B47)</f>
        <v>0</v>
      </c>
      <c r="F47" s="9">
        <f>COUNTIFS(Sheet1!I:I,M47,Sheet1!K:K,B47)</f>
        <v>0</v>
      </c>
      <c r="G47" s="9">
        <f>COUNTIFS(Sheet1!K:K,B47,Sheet1!I:I,N47)</f>
        <v>0</v>
      </c>
      <c r="H47" s="9">
        <f t="shared" si="6"/>
        <v>10</v>
      </c>
      <c r="J47" s="9" t="s">
        <v>40</v>
      </c>
      <c r="K47" s="34" t="s">
        <v>941</v>
      </c>
      <c r="L47" s="34" t="s">
        <v>124</v>
      </c>
      <c r="M47" s="31" t="s">
        <v>1554</v>
      </c>
      <c r="N47" t="s">
        <v>55</v>
      </c>
    </row>
    <row r="48" spans="2:23" x14ac:dyDescent="0.2">
      <c r="B48" s="9" t="s">
        <v>1439</v>
      </c>
      <c r="C48" s="9">
        <f>COUNTIFS(Sheet1!I:I,J48,Sheet1!K:K,B48)</f>
        <v>12</v>
      </c>
      <c r="D48" s="9">
        <f>COUNTIFS(Sheet1!I:I,K48,Sheet1!K:K,B48)</f>
        <v>4</v>
      </c>
      <c r="E48" s="9">
        <f>COUNTIFS(Sheet1!I:I,L48,Sheet1!K:K,B48)</f>
        <v>0</v>
      </c>
      <c r="F48" s="9">
        <f>COUNTIFS(Sheet1!I:I,M48,Sheet1!K:K,B48)</f>
        <v>0</v>
      </c>
      <c r="G48" s="9">
        <f>COUNTIFS(Sheet1!K:K,B48,Sheet1!I:I,N48)</f>
        <v>0</v>
      </c>
      <c r="H48" s="9">
        <f t="shared" si="6"/>
        <v>16</v>
      </c>
      <c r="J48" s="9" t="s">
        <v>40</v>
      </c>
      <c r="K48" s="34" t="s">
        <v>941</v>
      </c>
      <c r="L48" s="34" t="s">
        <v>124</v>
      </c>
      <c r="M48" s="31" t="s">
        <v>1554</v>
      </c>
      <c r="N48" t="s">
        <v>55</v>
      </c>
    </row>
    <row r="49" spans="2:18" x14ac:dyDescent="0.2">
      <c r="B49" s="34" t="s">
        <v>55</v>
      </c>
      <c r="C49" s="9">
        <f>COUNTIFS(Sheet1!I:I,J49,Sheet1!K:K,B49)</f>
        <v>66</v>
      </c>
      <c r="D49" s="9">
        <f>COUNTIFS(Sheet1!I:I,K49,Sheet1!K:K,B49)</f>
        <v>12</v>
      </c>
      <c r="E49" s="9">
        <f>COUNTIFS(Sheet1!I:I,L49,Sheet1!K:K,B49)</f>
        <v>0</v>
      </c>
      <c r="F49" s="9">
        <f>COUNTIFS(Sheet1!I:I,M49,Sheet1!K:K,B49)</f>
        <v>3</v>
      </c>
      <c r="G49" s="9">
        <f>COUNTIFS(Sheet1!K:K,B49,Sheet1!I:I,N49)</f>
        <v>8</v>
      </c>
      <c r="H49" s="9">
        <f t="shared" si="6"/>
        <v>81</v>
      </c>
      <c r="J49" s="9" t="s">
        <v>40</v>
      </c>
      <c r="K49" s="34" t="s">
        <v>941</v>
      </c>
      <c r="L49" s="34" t="s">
        <v>124</v>
      </c>
      <c r="M49" s="31" t="s">
        <v>1554</v>
      </c>
      <c r="N49" t="s">
        <v>55</v>
      </c>
    </row>
    <row r="50" spans="2:18" x14ac:dyDescent="0.2">
      <c r="B50" s="34" t="s">
        <v>1449</v>
      </c>
      <c r="C50" s="9">
        <f>SUM(C40:C49)</f>
        <v>500</v>
      </c>
      <c r="D50" s="9">
        <f>SUM(D40:D49)</f>
        <v>17</v>
      </c>
      <c r="E50" s="9">
        <f>SUM(E40:E49)</f>
        <v>3</v>
      </c>
      <c r="F50" s="9">
        <f>SUM(F40:F49)</f>
        <v>13</v>
      </c>
      <c r="G50" s="9">
        <f>SUM(G40:G49)</f>
        <v>8</v>
      </c>
      <c r="H50" s="9">
        <f>SUM(C50:G50)</f>
        <v>541</v>
      </c>
    </row>
    <row r="55" spans="2:18" x14ac:dyDescent="0.2">
      <c r="B55" s="9"/>
      <c r="C55" s="33" t="s">
        <v>45</v>
      </c>
      <c r="D55" s="33" t="s">
        <v>831</v>
      </c>
      <c r="E55" s="33" t="s">
        <v>38</v>
      </c>
      <c r="F55" s="34" t="s">
        <v>832</v>
      </c>
      <c r="G55" s="28" t="s">
        <v>1588</v>
      </c>
      <c r="H55" s="34" t="s">
        <v>71</v>
      </c>
      <c r="I55" s="9" t="s">
        <v>1445</v>
      </c>
    </row>
    <row r="56" spans="2:18" x14ac:dyDescent="0.2">
      <c r="B56" s="34" t="s">
        <v>97</v>
      </c>
      <c r="C56" s="9">
        <f>COUNTIFS(Sheet1!D:D,L56,Sheet1!H:H,B56)</f>
        <v>3</v>
      </c>
      <c r="D56" s="9">
        <f>COUNTIFS(Sheet1!D:D,M56,Sheet1!H:H,B56)</f>
        <v>1</v>
      </c>
      <c r="E56" s="9">
        <f>COUNTIFS(Sheet1!D:D,N56,Sheet1!H:H,B56)</f>
        <v>5</v>
      </c>
      <c r="F56" s="9">
        <f>COUNTIFS(Sheet1!H:H,B56,Sheet1!D:D,O56)</f>
        <v>1</v>
      </c>
      <c r="G56" s="9">
        <f>COUNTIFS(Sheet1!H:H,B56,Sheet1!D:D,Q56)</f>
        <v>0</v>
      </c>
      <c r="H56" s="9">
        <f>COUNTIFS(Sheet1!D:D,P56,Sheet1!H:H,B56)</f>
        <v>0</v>
      </c>
      <c r="I56" s="9">
        <f>SUM(C56:H56)</f>
        <v>10</v>
      </c>
      <c r="L56" s="50" t="s">
        <v>45</v>
      </c>
      <c r="M56" s="51" t="s">
        <v>831</v>
      </c>
      <c r="N56" s="50" t="s">
        <v>38</v>
      </c>
      <c r="O56" s="46" t="s">
        <v>832</v>
      </c>
      <c r="P56" s="46" t="s">
        <v>71</v>
      </c>
      <c r="Q56" s="46" t="s">
        <v>1588</v>
      </c>
      <c r="R56" s="47"/>
    </row>
    <row r="57" spans="2:18" x14ac:dyDescent="0.2">
      <c r="B57" s="34" t="s">
        <v>46</v>
      </c>
      <c r="C57" s="9">
        <f>COUNTIFS(Sheet1!D:D,L57,Sheet1!H:H,B57)</f>
        <v>14</v>
      </c>
      <c r="D57" s="9">
        <f>COUNTIFS(Sheet1!D:D,M57,Sheet1!H:H,B57)</f>
        <v>4</v>
      </c>
      <c r="E57" s="9">
        <f>COUNTIFS(Sheet1!D:D,N57,Sheet1!H:H,B57)</f>
        <v>5</v>
      </c>
      <c r="F57" s="9">
        <f>COUNTIFS(Sheet1!H:H,B57,Sheet1!D:D,O57)</f>
        <v>1</v>
      </c>
      <c r="G57" s="9">
        <f>COUNTIFS(Sheet1!H:H,B57,Sheet1!D:D,Q57)</f>
        <v>0</v>
      </c>
      <c r="H57" s="9">
        <f>COUNTIFS(Sheet1!D:D,P57,Sheet1!H:H,B57)</f>
        <v>1</v>
      </c>
      <c r="I57" s="9">
        <f t="shared" ref="I57:I76" si="7">SUM(C57:H57)</f>
        <v>25</v>
      </c>
      <c r="K57" s="52"/>
      <c r="L57" s="48" t="s">
        <v>45</v>
      </c>
      <c r="M57" s="49" t="s">
        <v>831</v>
      </c>
      <c r="N57" s="48" t="s">
        <v>38</v>
      </c>
      <c r="O57" s="46" t="s">
        <v>832</v>
      </c>
      <c r="P57" s="46" t="s">
        <v>71</v>
      </c>
      <c r="Q57" s="46" t="s">
        <v>1588</v>
      </c>
    </row>
    <row r="58" spans="2:18" x14ac:dyDescent="0.2">
      <c r="B58" s="34" t="s">
        <v>59</v>
      </c>
      <c r="C58" s="9">
        <f>COUNTIFS(Sheet1!D:D,L58,Sheet1!H:H,B58)</f>
        <v>15</v>
      </c>
      <c r="D58" s="9">
        <f>COUNTIFS(Sheet1!D:D,M58,Sheet1!H:H,B58)</f>
        <v>2</v>
      </c>
      <c r="E58" s="9">
        <f>COUNTIFS(Sheet1!D:D,N58,Sheet1!H:H,B58)</f>
        <v>9</v>
      </c>
      <c r="F58" s="9">
        <f>COUNTIFS(Sheet1!H:H,B58,Sheet1!D:D,O58)</f>
        <v>2</v>
      </c>
      <c r="G58" s="9">
        <f>COUNTIFS(Sheet1!H:H,B58,Sheet1!D:D,Q58)</f>
        <v>0</v>
      </c>
      <c r="H58" s="9">
        <f>COUNTIFS(Sheet1!D:D,P58,Sheet1!H:H,B58)</f>
        <v>1</v>
      </c>
      <c r="I58" s="9">
        <f t="shared" si="7"/>
        <v>29</v>
      </c>
      <c r="K58" s="53"/>
      <c r="L58" s="55" t="s">
        <v>45</v>
      </c>
      <c r="M58" s="56" t="s">
        <v>831</v>
      </c>
      <c r="N58" s="55" t="s">
        <v>38</v>
      </c>
      <c r="O58" s="46" t="s">
        <v>832</v>
      </c>
      <c r="P58" s="46" t="s">
        <v>71</v>
      </c>
      <c r="Q58" s="46" t="s">
        <v>1588</v>
      </c>
    </row>
    <row r="59" spans="2:18" x14ac:dyDescent="0.2">
      <c r="B59" s="35" t="s">
        <v>57</v>
      </c>
      <c r="C59" s="9">
        <f>COUNTIFS(Sheet1!D:D,L59,Sheet1!H:H,B59)</f>
        <v>9</v>
      </c>
      <c r="D59" s="9">
        <f>COUNTIFS(Sheet1!D:D,M59,Sheet1!H:H,B59)</f>
        <v>3</v>
      </c>
      <c r="E59" s="9">
        <f>COUNTIFS(Sheet1!D:D,N59,Sheet1!H:H,B59)</f>
        <v>19</v>
      </c>
      <c r="F59" s="9">
        <f>COUNTIFS(Sheet1!H:H,B59,Sheet1!D:D,O59)</f>
        <v>1</v>
      </c>
      <c r="G59" s="9">
        <f>COUNTIFS(Sheet1!H:H,B59,Sheet1!D:D,Q59)</f>
        <v>2</v>
      </c>
      <c r="H59" s="9">
        <f>COUNTIFS(Sheet1!D:D,P59,Sheet1!H:H,B59)</f>
        <v>3</v>
      </c>
      <c r="I59" s="9">
        <f t="shared" si="7"/>
        <v>37</v>
      </c>
      <c r="K59" s="53"/>
      <c r="L59" s="48" t="s">
        <v>45</v>
      </c>
      <c r="M59" s="49" t="s">
        <v>831</v>
      </c>
      <c r="N59" s="48" t="s">
        <v>38</v>
      </c>
      <c r="O59" s="46" t="s">
        <v>832</v>
      </c>
      <c r="P59" s="46" t="s">
        <v>71</v>
      </c>
      <c r="Q59" s="46" t="s">
        <v>1588</v>
      </c>
    </row>
    <row r="60" spans="2:18" x14ac:dyDescent="0.2">
      <c r="B60" s="34" t="s">
        <v>848</v>
      </c>
      <c r="C60" s="9">
        <f>COUNTIFS(Sheet1!D:D,L60,Sheet1!H:H,B60)</f>
        <v>21</v>
      </c>
      <c r="D60" s="9">
        <f>COUNTIFS(Sheet1!D:D,M60,Sheet1!H:H,B60)</f>
        <v>1</v>
      </c>
      <c r="E60" s="9">
        <f>COUNTIFS(Sheet1!D:D,N60,Sheet1!H:H,B60)</f>
        <v>4</v>
      </c>
      <c r="F60" s="9">
        <f>COUNTIFS(Sheet1!H:H,B60,Sheet1!D:D,O60)</f>
        <v>1</v>
      </c>
      <c r="G60" s="9">
        <f>COUNTIFS(Sheet1!H:H,B60,Sheet1!D:D,Q60)</f>
        <v>2</v>
      </c>
      <c r="H60" s="9">
        <f>COUNTIFS(Sheet1!D:D,P60,Sheet1!H:H,B60)</f>
        <v>1</v>
      </c>
      <c r="I60" s="9">
        <f t="shared" si="7"/>
        <v>30</v>
      </c>
      <c r="K60" s="53"/>
      <c r="L60" s="55" t="s">
        <v>45</v>
      </c>
      <c r="M60" s="56" t="s">
        <v>831</v>
      </c>
      <c r="N60" s="55" t="s">
        <v>38</v>
      </c>
      <c r="O60" s="46" t="s">
        <v>832</v>
      </c>
      <c r="P60" s="46" t="s">
        <v>71</v>
      </c>
      <c r="Q60" s="46" t="s">
        <v>1588</v>
      </c>
    </row>
    <row r="61" spans="2:18" x14ac:dyDescent="0.2">
      <c r="B61" s="35" t="s">
        <v>75</v>
      </c>
      <c r="C61" s="9">
        <f>COUNTIFS(Sheet1!D:D,L61,Sheet1!H:H,B61)</f>
        <v>17</v>
      </c>
      <c r="D61" s="9">
        <f>COUNTIFS(Sheet1!D:D,M61,Sheet1!H:H,B61)</f>
        <v>2</v>
      </c>
      <c r="E61" s="9">
        <f>COUNTIFS(Sheet1!D:D,N61,Sheet1!H:H,B61)</f>
        <v>6</v>
      </c>
      <c r="F61" s="9">
        <f>COUNTIFS(Sheet1!H:H,B61,Sheet1!D:D,O61)</f>
        <v>0</v>
      </c>
      <c r="G61" s="9">
        <f>COUNTIFS(Sheet1!H:H,B61,Sheet1!D:D,Q61)</f>
        <v>1</v>
      </c>
      <c r="H61" s="9">
        <f>COUNTIFS(Sheet1!D:D,P61,Sheet1!H:H,B61)</f>
        <v>2</v>
      </c>
      <c r="I61" s="9">
        <f t="shared" si="7"/>
        <v>28</v>
      </c>
      <c r="K61" s="53"/>
      <c r="L61" s="48" t="s">
        <v>45</v>
      </c>
      <c r="M61" s="49" t="s">
        <v>831</v>
      </c>
      <c r="N61" s="48" t="s">
        <v>38</v>
      </c>
      <c r="O61" s="46" t="s">
        <v>832</v>
      </c>
      <c r="P61" s="46" t="s">
        <v>71</v>
      </c>
      <c r="Q61" s="46" t="s">
        <v>1588</v>
      </c>
    </row>
    <row r="62" spans="2:18" x14ac:dyDescent="0.2">
      <c r="B62" s="35" t="s">
        <v>114</v>
      </c>
      <c r="C62" s="9">
        <f>COUNTIFS(Sheet1!D:D,L62,Sheet1!H:H,B62)</f>
        <v>5</v>
      </c>
      <c r="D62" s="9">
        <f>COUNTIFS(Sheet1!D:D,M62,Sheet1!H:H,B62)</f>
        <v>1</v>
      </c>
      <c r="E62" s="9">
        <f>COUNTIFS(Sheet1!D:D,N62,Sheet1!H:H,B62)</f>
        <v>2</v>
      </c>
      <c r="F62" s="9">
        <f>COUNTIFS(Sheet1!H:H,B62,Sheet1!D:D,O62)</f>
        <v>0</v>
      </c>
      <c r="G62" s="9">
        <f>COUNTIFS(Sheet1!H:H,B62,Sheet1!D:D,Q62)</f>
        <v>2</v>
      </c>
      <c r="H62" s="9">
        <f>COUNTIFS(Sheet1!D:D,P62,Sheet1!H:H,B62)</f>
        <v>1</v>
      </c>
      <c r="I62" s="9">
        <f t="shared" si="7"/>
        <v>11</v>
      </c>
      <c r="K62" s="54"/>
      <c r="L62" s="57" t="s">
        <v>45</v>
      </c>
      <c r="M62" s="58" t="s">
        <v>831</v>
      </c>
      <c r="N62" s="57" t="s">
        <v>38</v>
      </c>
      <c r="O62" s="46" t="s">
        <v>832</v>
      </c>
      <c r="P62" s="46" t="s">
        <v>71</v>
      </c>
      <c r="Q62" s="46" t="s">
        <v>1588</v>
      </c>
    </row>
    <row r="63" spans="2:18" x14ac:dyDescent="0.2">
      <c r="B63" s="34" t="s">
        <v>87</v>
      </c>
      <c r="C63" s="9">
        <f>COUNTIFS(Sheet1!D:D,L63,Sheet1!H:H,B63)</f>
        <v>6</v>
      </c>
      <c r="D63" s="9">
        <f>COUNTIFS(Sheet1!D:D,M63,Sheet1!H:H,B63)</f>
        <v>2</v>
      </c>
      <c r="E63" s="9">
        <f>COUNTIFS(Sheet1!D:D,N63,Sheet1!H:H,B63)</f>
        <v>3</v>
      </c>
      <c r="F63" s="9">
        <f>COUNTIFS(Sheet1!H:H,B63,Sheet1!D:D,O63)</f>
        <v>0</v>
      </c>
      <c r="G63" s="9">
        <f>COUNTIFS(Sheet1!H:H,B63,Sheet1!D:D,Q63)</f>
        <v>0</v>
      </c>
      <c r="H63" s="9">
        <f>COUNTIFS(Sheet1!D:D,P63,Sheet1!H:H,B63)</f>
        <v>0</v>
      </c>
      <c r="I63" s="9">
        <f t="shared" si="7"/>
        <v>11</v>
      </c>
      <c r="L63" s="55" t="s">
        <v>45</v>
      </c>
      <c r="M63" s="56" t="s">
        <v>831</v>
      </c>
      <c r="N63" s="55" t="s">
        <v>38</v>
      </c>
      <c r="O63" s="46" t="s">
        <v>832</v>
      </c>
      <c r="P63" s="46" t="s">
        <v>71</v>
      </c>
      <c r="Q63" s="46" t="s">
        <v>1588</v>
      </c>
    </row>
    <row r="64" spans="2:18" x14ac:dyDescent="0.2">
      <c r="B64" s="34" t="s">
        <v>53</v>
      </c>
      <c r="C64" s="9">
        <f>COUNTIFS(Sheet1!D:D,L64,Sheet1!H:H,B64)</f>
        <v>15</v>
      </c>
      <c r="D64" s="9">
        <f>COUNTIFS(Sheet1!D:D,M64,Sheet1!H:H,B64)</f>
        <v>13</v>
      </c>
      <c r="E64" s="9">
        <f>COUNTIFS(Sheet1!D:D,N64,Sheet1!H:H,B64)</f>
        <v>12</v>
      </c>
      <c r="F64" s="9">
        <f>COUNTIFS(Sheet1!H:H,B64,Sheet1!D:D,O64)</f>
        <v>0</v>
      </c>
      <c r="G64" s="9">
        <f>COUNTIFS(Sheet1!H:H,B64,Sheet1!D:D,Q64)</f>
        <v>0</v>
      </c>
      <c r="H64" s="9">
        <f>COUNTIFS(Sheet1!D:D,P64,Sheet1!H:H,B64)</f>
        <v>6</v>
      </c>
      <c r="I64" s="9">
        <f t="shared" si="7"/>
        <v>46</v>
      </c>
      <c r="K64" s="60"/>
      <c r="L64" s="48" t="s">
        <v>45</v>
      </c>
      <c r="M64" s="49" t="s">
        <v>831</v>
      </c>
      <c r="N64" s="48" t="s">
        <v>38</v>
      </c>
      <c r="O64" s="46" t="s">
        <v>832</v>
      </c>
      <c r="P64" s="46" t="s">
        <v>71</v>
      </c>
      <c r="Q64" s="46" t="s">
        <v>1588</v>
      </c>
    </row>
    <row r="65" spans="2:17" x14ac:dyDescent="0.2">
      <c r="B65" s="35" t="s">
        <v>39</v>
      </c>
      <c r="C65" s="9">
        <f>COUNTIFS(Sheet1!D:D,L65,Sheet1!H:H,B65)</f>
        <v>24</v>
      </c>
      <c r="D65" s="9">
        <f>COUNTIFS(Sheet1!D:D,M65,Sheet1!H:H,B65)</f>
        <v>18</v>
      </c>
      <c r="E65" s="9">
        <f>COUNTIFS(Sheet1!D:D,N65,Sheet1!H:H,B65)</f>
        <v>37</v>
      </c>
      <c r="F65" s="9">
        <f>COUNTIFS(Sheet1!H:H,B65,Sheet1!D:D,O65)</f>
        <v>6</v>
      </c>
      <c r="G65" s="9">
        <f>COUNTIFS(Sheet1!H:H,B65,Sheet1!D:D,Q65)</f>
        <v>0</v>
      </c>
      <c r="H65" s="9">
        <f>COUNTIFS(Sheet1!D:D,P65,Sheet1!H:H,B65)</f>
        <v>0</v>
      </c>
      <c r="I65" s="9">
        <f t="shared" si="7"/>
        <v>85</v>
      </c>
      <c r="K65" s="62"/>
      <c r="L65" s="48" t="s">
        <v>45</v>
      </c>
      <c r="M65" s="59" t="s">
        <v>831</v>
      </c>
      <c r="N65" s="48" t="s">
        <v>38</v>
      </c>
      <c r="O65" s="46" t="s">
        <v>832</v>
      </c>
      <c r="P65" s="46" t="s">
        <v>71</v>
      </c>
      <c r="Q65" s="46" t="s">
        <v>1588</v>
      </c>
    </row>
    <row r="66" spans="2:17" x14ac:dyDescent="0.2">
      <c r="B66" s="35" t="s">
        <v>445</v>
      </c>
      <c r="C66" s="9">
        <f>COUNTIFS(Sheet1!D:D,L66,Sheet1!H:H,B66)</f>
        <v>0</v>
      </c>
      <c r="D66" s="9">
        <f>COUNTIFS(Sheet1!D:D,M66,Sheet1!H:H,B66)</f>
        <v>0</v>
      </c>
      <c r="E66" s="9">
        <f>COUNTIFS(Sheet1!D:D,N66,Sheet1!H:H,B66)</f>
        <v>2</v>
      </c>
      <c r="F66" s="9">
        <f>COUNTIFS(Sheet1!H:H,B66,Sheet1!D:D,O66)</f>
        <v>0</v>
      </c>
      <c r="G66" s="9">
        <f>COUNTIFS(Sheet1!H:H,B66,Sheet1!D:D,Q66)</f>
        <v>0</v>
      </c>
      <c r="H66" s="9">
        <f>COUNTIFS(Sheet1!D:D,P66,Sheet1!H:H,B66)</f>
        <v>0</v>
      </c>
      <c r="I66" s="9">
        <f t="shared" si="7"/>
        <v>2</v>
      </c>
      <c r="L66" s="57" t="s">
        <v>45</v>
      </c>
      <c r="M66" s="61" t="s">
        <v>831</v>
      </c>
      <c r="N66" s="57" t="s">
        <v>38</v>
      </c>
      <c r="O66" s="46" t="s">
        <v>832</v>
      </c>
      <c r="P66" s="46" t="s">
        <v>71</v>
      </c>
      <c r="Q66" s="46" t="s">
        <v>1588</v>
      </c>
    </row>
    <row r="67" spans="2:17" x14ac:dyDescent="0.2">
      <c r="B67" s="35" t="s">
        <v>108</v>
      </c>
      <c r="C67" s="9">
        <f>COUNTIFS(Sheet1!D:D,L67,Sheet1!H:H,B67)</f>
        <v>4</v>
      </c>
      <c r="D67" s="9">
        <f>COUNTIFS(Sheet1!D:D,M67,Sheet1!H:H,B67)</f>
        <v>3</v>
      </c>
      <c r="E67" s="9">
        <f>COUNTIFS(Sheet1!D:D,N67,Sheet1!H:H,B67)</f>
        <v>0</v>
      </c>
      <c r="F67" s="9">
        <f>COUNTIFS(Sheet1!H:H,B67,Sheet1!D:D,O67)</f>
        <v>1</v>
      </c>
      <c r="G67" s="9">
        <f>COUNTIFS(Sheet1!H:H,B67,Sheet1!D:D,Q67)</f>
        <v>0</v>
      </c>
      <c r="H67" s="9">
        <f>COUNTIFS(Sheet1!D:D,P67,Sheet1!H:H,B67)</f>
        <v>1</v>
      </c>
      <c r="I67" s="9">
        <f t="shared" si="7"/>
        <v>9</v>
      </c>
      <c r="L67" s="48" t="s">
        <v>45</v>
      </c>
      <c r="M67" s="59" t="s">
        <v>831</v>
      </c>
      <c r="N67" s="48" t="s">
        <v>38</v>
      </c>
      <c r="O67" s="46" t="s">
        <v>832</v>
      </c>
      <c r="P67" s="46" t="s">
        <v>71</v>
      </c>
      <c r="Q67" s="46" t="s">
        <v>1588</v>
      </c>
    </row>
    <row r="68" spans="2:17" x14ac:dyDescent="0.2">
      <c r="B68" s="35" t="s">
        <v>120</v>
      </c>
      <c r="C68" s="9">
        <f>COUNTIFS(Sheet1!D:D,L68,Sheet1!H:H,B68)</f>
        <v>7</v>
      </c>
      <c r="D68" s="9">
        <f>COUNTIFS(Sheet1!D:D,M68,Sheet1!H:H,B68)</f>
        <v>2</v>
      </c>
      <c r="E68" s="9">
        <f>COUNTIFS(Sheet1!D:D,N68,Sheet1!H:H,B68)</f>
        <v>2</v>
      </c>
      <c r="F68" s="9">
        <f>COUNTIFS(Sheet1!H:H,B68,Sheet1!D:D,O68)</f>
        <v>0</v>
      </c>
      <c r="G68" s="9">
        <f>COUNTIFS(Sheet1!H:H,B68,Sheet1!D:D,Q68)</f>
        <v>0</v>
      </c>
      <c r="H68" s="9">
        <f>COUNTIFS(Sheet1!D:D,P68,Sheet1!H:H,B68)</f>
        <v>0</v>
      </c>
      <c r="I68" s="9">
        <f t="shared" si="7"/>
        <v>11</v>
      </c>
      <c r="L68" s="48" t="s">
        <v>45</v>
      </c>
      <c r="M68" s="59" t="s">
        <v>831</v>
      </c>
      <c r="N68" s="48" t="s">
        <v>38</v>
      </c>
      <c r="O68" s="46" t="s">
        <v>832</v>
      </c>
      <c r="P68" s="46" t="s">
        <v>71</v>
      </c>
      <c r="Q68" s="46" t="s">
        <v>1588</v>
      </c>
    </row>
    <row r="69" spans="2:17" x14ac:dyDescent="0.2">
      <c r="B69" s="34" t="s">
        <v>869</v>
      </c>
      <c r="C69" s="9">
        <f>COUNTIFS(Sheet1!D:D,L69,Sheet1!H:H,B69)</f>
        <v>7</v>
      </c>
      <c r="D69" s="9">
        <f>COUNTIFS(Sheet1!D:D,M69,Sheet1!H:H,B69)</f>
        <v>5</v>
      </c>
      <c r="E69" s="9">
        <f>COUNTIFS(Sheet1!D:D,N69,Sheet1!H:H,B69)</f>
        <v>3</v>
      </c>
      <c r="F69" s="9">
        <f>COUNTIFS(Sheet1!H:H,B69,Sheet1!D:D,O69)</f>
        <v>0</v>
      </c>
      <c r="G69" s="9">
        <f>COUNTIFS(Sheet1!H:H,B69,Sheet1!D:D,Q69)</f>
        <v>0</v>
      </c>
      <c r="H69" s="9">
        <f>COUNTIFS(Sheet1!D:D,P69,Sheet1!H:H,B69)</f>
        <v>2</v>
      </c>
      <c r="I69" s="9">
        <f t="shared" si="7"/>
        <v>17</v>
      </c>
      <c r="L69" s="55" t="s">
        <v>45</v>
      </c>
      <c r="M69" s="63" t="s">
        <v>831</v>
      </c>
      <c r="N69" s="55" t="s">
        <v>38</v>
      </c>
      <c r="O69" s="46" t="s">
        <v>832</v>
      </c>
      <c r="P69" s="46" t="s">
        <v>71</v>
      </c>
      <c r="Q69" s="46" t="s">
        <v>1588</v>
      </c>
    </row>
    <row r="70" spans="2:17" x14ac:dyDescent="0.2">
      <c r="B70" s="35" t="s">
        <v>80</v>
      </c>
      <c r="C70" s="9">
        <f>COUNTIFS(Sheet1!D:D,L70,Sheet1!H:H,B70)</f>
        <v>15</v>
      </c>
      <c r="D70" s="9">
        <f>COUNTIFS(Sheet1!D:D,M70,Sheet1!H:H,B70)</f>
        <v>1</v>
      </c>
      <c r="E70" s="9">
        <f>COUNTIFS(Sheet1!D:D,N70,Sheet1!H:H,B70)</f>
        <v>11</v>
      </c>
      <c r="F70" s="9">
        <f>COUNTIFS(Sheet1!H:H,B70,Sheet1!D:D,O70)</f>
        <v>3</v>
      </c>
      <c r="G70" s="9">
        <f>COUNTIFS(Sheet1!H:H,B70,Sheet1!D:D,Q70)</f>
        <v>0</v>
      </c>
      <c r="H70" s="9">
        <f>COUNTIFS(Sheet1!D:D,P70,Sheet1!H:H,B70)</f>
        <v>0</v>
      </c>
      <c r="I70" s="9">
        <f t="shared" si="7"/>
        <v>30</v>
      </c>
      <c r="L70" s="48" t="s">
        <v>45</v>
      </c>
      <c r="M70" s="59" t="s">
        <v>831</v>
      </c>
      <c r="N70" s="48" t="s">
        <v>38</v>
      </c>
      <c r="O70" s="46" t="s">
        <v>832</v>
      </c>
      <c r="P70" s="46" t="s">
        <v>71</v>
      </c>
      <c r="Q70" s="46" t="s">
        <v>1588</v>
      </c>
    </row>
    <row r="71" spans="2:17" x14ac:dyDescent="0.2">
      <c r="B71" s="34" t="s">
        <v>118</v>
      </c>
      <c r="C71" s="9">
        <f>COUNTIFS(Sheet1!D:D,L71,Sheet1!H:H,B71)</f>
        <v>5</v>
      </c>
      <c r="D71" s="9">
        <f>COUNTIFS(Sheet1!D:D,M71,Sheet1!H:H,B71)</f>
        <v>0</v>
      </c>
      <c r="E71" s="9">
        <f>COUNTIFS(Sheet1!D:D,N71,Sheet1!H:H,B71)</f>
        <v>0</v>
      </c>
      <c r="F71" s="9">
        <f>COUNTIFS(Sheet1!H:H,B71,Sheet1!D:D,O71)</f>
        <v>0</v>
      </c>
      <c r="G71" s="9">
        <f>COUNTIFS(Sheet1!H:H,B71,Sheet1!D:D,Q71)</f>
        <v>3</v>
      </c>
      <c r="H71" s="9">
        <f>COUNTIFS(Sheet1!D:D,P71,Sheet1!H:H,B71)</f>
        <v>2</v>
      </c>
      <c r="I71" s="9">
        <f t="shared" si="7"/>
        <v>10</v>
      </c>
      <c r="L71" s="55" t="s">
        <v>45</v>
      </c>
      <c r="M71" s="63" t="s">
        <v>831</v>
      </c>
      <c r="N71" s="55" t="s">
        <v>38</v>
      </c>
      <c r="O71" s="46" t="s">
        <v>832</v>
      </c>
      <c r="P71" s="46" t="s">
        <v>71</v>
      </c>
      <c r="Q71" s="46" t="s">
        <v>1588</v>
      </c>
    </row>
    <row r="72" spans="2:17" x14ac:dyDescent="0.2">
      <c r="B72" s="35" t="s">
        <v>593</v>
      </c>
      <c r="C72" s="9">
        <f>COUNTIFS(Sheet1!D:D,L72,Sheet1!H:H,B72)</f>
        <v>0</v>
      </c>
      <c r="D72" s="9">
        <f>COUNTIFS(Sheet1!D:D,M72,Sheet1!H:H,B72)</f>
        <v>0</v>
      </c>
      <c r="E72" s="9">
        <f>COUNTIFS(Sheet1!D:D,N72,Sheet1!H:H,B72)</f>
        <v>0</v>
      </c>
      <c r="F72" s="9">
        <f>COUNTIFS(Sheet1!H:H,B72,Sheet1!D:D,O72)</f>
        <v>0</v>
      </c>
      <c r="G72" s="9">
        <f>COUNTIFS(Sheet1!H:H,B72,Sheet1!D:D,Q72)</f>
        <v>0</v>
      </c>
      <c r="H72" s="9">
        <f>COUNTIFS(Sheet1!D:D,P72,Sheet1!H:H,B72)</f>
        <v>0</v>
      </c>
      <c r="I72" s="9">
        <f t="shared" si="7"/>
        <v>0</v>
      </c>
      <c r="L72" s="48" t="s">
        <v>45</v>
      </c>
      <c r="M72" s="59" t="s">
        <v>831</v>
      </c>
      <c r="N72" s="48" t="s">
        <v>38</v>
      </c>
      <c r="O72" s="46" t="s">
        <v>832</v>
      </c>
      <c r="P72" s="46" t="s">
        <v>71</v>
      </c>
      <c r="Q72" s="46" t="s">
        <v>1588</v>
      </c>
    </row>
    <row r="73" spans="2:17" x14ac:dyDescent="0.2">
      <c r="B73" s="35" t="s">
        <v>72</v>
      </c>
      <c r="C73" s="9">
        <f>COUNTIFS(Sheet1!D:D,L73,Sheet1!H:H,B73)</f>
        <v>24</v>
      </c>
      <c r="D73" s="9">
        <f>COUNTIFS(Sheet1!D:D,M73,Sheet1!H:H,B73)</f>
        <v>7</v>
      </c>
      <c r="E73" s="9">
        <f>COUNTIFS(Sheet1!D:D,N73,Sheet1!H:H,B73)</f>
        <v>18</v>
      </c>
      <c r="F73" s="9">
        <f>COUNTIFS(Sheet1!H:H,B73,Sheet1!D:D,O73)</f>
        <v>1</v>
      </c>
      <c r="G73" s="9">
        <f>COUNTIFS(Sheet1!H:H,B73,Sheet1!D:D,Q73)</f>
        <v>0</v>
      </c>
      <c r="H73" s="9">
        <f>COUNTIFS(Sheet1!D:D,P73,Sheet1!H:H,B73)</f>
        <v>0</v>
      </c>
      <c r="I73" s="9">
        <f t="shared" si="7"/>
        <v>50</v>
      </c>
      <c r="L73" s="48" t="s">
        <v>45</v>
      </c>
      <c r="M73" s="59" t="s">
        <v>831</v>
      </c>
      <c r="N73" s="48" t="s">
        <v>38</v>
      </c>
      <c r="O73" s="46" t="s">
        <v>832</v>
      </c>
      <c r="P73" s="46" t="s">
        <v>71</v>
      </c>
      <c r="Q73" s="46" t="s">
        <v>1588</v>
      </c>
    </row>
    <row r="74" spans="2:17" x14ac:dyDescent="0.2">
      <c r="B74" s="35" t="s">
        <v>94</v>
      </c>
      <c r="C74" s="9">
        <f>COUNTIFS(Sheet1!D:D,L74,Sheet1!H:H,B74)</f>
        <v>24</v>
      </c>
      <c r="D74" s="9">
        <f>COUNTIFS(Sheet1!D:D,M74,Sheet1!H:H,B74)</f>
        <v>2</v>
      </c>
      <c r="E74" s="9">
        <f>COUNTIFS(Sheet1!D:D,N74,Sheet1!H:H,B74)</f>
        <v>32</v>
      </c>
      <c r="F74" s="9">
        <f>COUNTIFS(Sheet1!H:H,B74,Sheet1!D:D,O74)</f>
        <v>3</v>
      </c>
      <c r="G74" s="9">
        <f>COUNTIFS(Sheet1!H:H,B74,Sheet1!D:D,Q74)</f>
        <v>0</v>
      </c>
      <c r="H74" s="9">
        <f>COUNTIFS(Sheet1!D:D,P74,Sheet1!H:H,B74)</f>
        <v>1</v>
      </c>
      <c r="I74" s="9">
        <f t="shared" si="7"/>
        <v>62</v>
      </c>
      <c r="K74" s="60"/>
      <c r="L74" s="57" t="s">
        <v>45</v>
      </c>
      <c r="M74" s="61" t="s">
        <v>831</v>
      </c>
      <c r="N74" s="57" t="s">
        <v>38</v>
      </c>
      <c r="O74" s="46" t="s">
        <v>832</v>
      </c>
      <c r="P74" s="46" t="s">
        <v>71</v>
      </c>
      <c r="Q74" s="46" t="s">
        <v>1588</v>
      </c>
    </row>
    <row r="75" spans="2:17" x14ac:dyDescent="0.2">
      <c r="B75" s="35" t="s">
        <v>64</v>
      </c>
      <c r="C75" s="9">
        <f>COUNTIFS(Sheet1!D:D,L75,Sheet1!H:H,B75)</f>
        <v>3</v>
      </c>
      <c r="D75" s="9">
        <f>COUNTIFS(Sheet1!D:D,M75,Sheet1!H:H,B75)</f>
        <v>11</v>
      </c>
      <c r="E75" s="9">
        <f>COUNTIFS(Sheet1!D:D,N75,Sheet1!H:H,B75)</f>
        <v>4</v>
      </c>
      <c r="F75" s="9">
        <f>COUNTIFS(Sheet1!H:H,B75,Sheet1!D:D,O75)</f>
        <v>0</v>
      </c>
      <c r="G75" s="9">
        <f>COUNTIFS(Sheet1!H:H,B75,Sheet1!D:D,Q75)</f>
        <v>0</v>
      </c>
      <c r="H75" s="9">
        <f>COUNTIFS(Sheet1!D:D,P75,Sheet1!H:H,B75)</f>
        <v>4</v>
      </c>
      <c r="I75" s="9">
        <f t="shared" si="7"/>
        <v>22</v>
      </c>
      <c r="L75" s="48" t="s">
        <v>45</v>
      </c>
      <c r="M75" s="59" t="s">
        <v>831</v>
      </c>
      <c r="N75" s="48" t="s">
        <v>38</v>
      </c>
      <c r="O75" s="46" t="s">
        <v>832</v>
      </c>
      <c r="P75" s="46" t="s">
        <v>71</v>
      </c>
      <c r="Q75" s="46" t="s">
        <v>1588</v>
      </c>
    </row>
    <row r="76" spans="2:17" x14ac:dyDescent="0.2">
      <c r="B76" s="35" t="s">
        <v>55</v>
      </c>
      <c r="C76" s="9">
        <f>COUNTIFS(Sheet1!D:D,L76,Sheet1!H:H,B76)</f>
        <v>1</v>
      </c>
      <c r="D76" s="9">
        <f>COUNTIFS(Sheet1!D:D,M76,Sheet1!H:H,B76)</f>
        <v>0</v>
      </c>
      <c r="E76" s="9">
        <f>COUNTIFS(Sheet1!D:D,N76,Sheet1!H:H,B76)</f>
        <v>0</v>
      </c>
      <c r="F76" s="9">
        <f>COUNTIFS(Sheet1!H:H,B76,Sheet1!D:D,O76)</f>
        <v>0</v>
      </c>
      <c r="G76" s="9">
        <f>COUNTIFS(Sheet1!H:H,B76,Sheet1!D:D,Q76)</f>
        <v>8</v>
      </c>
      <c r="H76" s="9">
        <f>COUNTIFS(Sheet1!D:D,P76,Sheet1!H:H,B76)</f>
        <v>0</v>
      </c>
      <c r="I76" s="9">
        <f t="shared" si="7"/>
        <v>9</v>
      </c>
      <c r="L76" s="48" t="s">
        <v>45</v>
      </c>
      <c r="M76" s="59" t="s">
        <v>831</v>
      </c>
      <c r="N76" s="48" t="s">
        <v>38</v>
      </c>
      <c r="O76" s="46" t="s">
        <v>832</v>
      </c>
      <c r="P76" s="46" t="s">
        <v>71</v>
      </c>
      <c r="Q76" s="46" t="s">
        <v>1588</v>
      </c>
    </row>
    <row r="77" spans="2:17" x14ac:dyDescent="0.2">
      <c r="B77" t="s">
        <v>1603</v>
      </c>
      <c r="C77" s="9">
        <f>COUNTIFS(Sheet1!D:D,L77,Sheet1!H:H,B77)</f>
        <v>1</v>
      </c>
      <c r="D77" s="9">
        <f>COUNTIFS(Sheet1!D:D,M77,Sheet1!H:H,B77)</f>
        <v>0</v>
      </c>
      <c r="E77" s="9">
        <f>COUNTIFS(Sheet1!D:D,N77,Sheet1!H:H,B77)</f>
        <v>2</v>
      </c>
      <c r="F77" s="9">
        <f>COUNTIFS(Sheet1!H:H,B77,Sheet1!D:D,O77)</f>
        <v>0</v>
      </c>
      <c r="G77" s="9">
        <f>COUNTIFS(Sheet1!H:H,B77,Sheet1!D:D,Q77)</f>
        <v>2</v>
      </c>
      <c r="H77" s="9">
        <f>COUNTIFS(Sheet1!D:D,P77,Sheet1!H:H,B77)</f>
        <v>0</v>
      </c>
      <c r="I77" s="9">
        <f t="shared" ref="I77:I79" si="8">SUM(C77:H77)</f>
        <v>5</v>
      </c>
      <c r="L77" s="48" t="s">
        <v>45</v>
      </c>
      <c r="M77" s="59" t="s">
        <v>831</v>
      </c>
      <c r="N77" s="48" t="s">
        <v>38</v>
      </c>
      <c r="O77" s="46" t="s">
        <v>832</v>
      </c>
      <c r="P77" s="46" t="s">
        <v>71</v>
      </c>
      <c r="Q77" s="46" t="s">
        <v>1588</v>
      </c>
    </row>
    <row r="78" spans="2:17" x14ac:dyDescent="0.2">
      <c r="B78" t="s">
        <v>1665</v>
      </c>
      <c r="C78" s="9">
        <f>COUNTIFS(Sheet1!D:D,L78,Sheet1!H:H,B78)</f>
        <v>1</v>
      </c>
      <c r="D78" s="9">
        <f>COUNTIFS(Sheet1!D:D,M78,Sheet1!H:H,B78)</f>
        <v>0</v>
      </c>
      <c r="E78" s="9">
        <f>COUNTIFS(Sheet1!D:D,N78,Sheet1!H:H,B78)</f>
        <v>0</v>
      </c>
      <c r="F78" s="9">
        <f>COUNTIFS(Sheet1!H:H,B78,Sheet1!D:D,O78)</f>
        <v>0</v>
      </c>
      <c r="G78" s="9">
        <f>COUNTIFS(Sheet1!H:H,B78,Sheet1!D:D,Q78)</f>
        <v>0</v>
      </c>
      <c r="H78" s="9">
        <f>COUNTIFS(Sheet1!D:D,P78,Sheet1!H:H,B78)</f>
        <v>0</v>
      </c>
      <c r="I78" s="9">
        <f t="shared" si="8"/>
        <v>1</v>
      </c>
      <c r="L78" s="57" t="s">
        <v>45</v>
      </c>
      <c r="M78" s="48" t="s">
        <v>831</v>
      </c>
      <c r="N78" s="48" t="s">
        <v>38</v>
      </c>
      <c r="O78" s="46" t="s">
        <v>832</v>
      </c>
      <c r="P78" s="46" t="s">
        <v>71</v>
      </c>
      <c r="Q78" s="46" t="s">
        <v>1588</v>
      </c>
    </row>
    <row r="79" spans="2:17" x14ac:dyDescent="0.2">
      <c r="B79" s="28" t="s">
        <v>1467</v>
      </c>
      <c r="C79" s="9">
        <f>COUNTIFS(Sheet1!D:D,L79,Sheet1!H:H,B79)</f>
        <v>0</v>
      </c>
      <c r="D79" s="9">
        <f>COUNTIFS(Sheet1!D:D,M79,Sheet1!H:H,B79)</f>
        <v>0</v>
      </c>
      <c r="E79" s="9">
        <f>COUNTIFS(Sheet1!D:D,N79,Sheet1!H:H,B79)</f>
        <v>1</v>
      </c>
      <c r="F79" s="9">
        <f>COUNTIFS(Sheet1!H:H,B79,Sheet1!D:D,O79)</f>
        <v>0</v>
      </c>
      <c r="G79" s="9">
        <f>COUNTIFS(Sheet1!H:H,B79,Sheet1!D:D,Q79)</f>
        <v>0</v>
      </c>
      <c r="H79" s="9">
        <f>COUNTIFS(Sheet1!D:D,P79,Sheet1!H:H,B79)</f>
        <v>0</v>
      </c>
      <c r="I79" s="9">
        <f t="shared" si="8"/>
        <v>1</v>
      </c>
      <c r="L79" s="57" t="s">
        <v>45</v>
      </c>
      <c r="M79" s="58" t="s">
        <v>831</v>
      </c>
      <c r="N79" s="57" t="s">
        <v>38</v>
      </c>
      <c r="O79" s="46" t="s">
        <v>832</v>
      </c>
      <c r="P79" s="46" t="s">
        <v>71</v>
      </c>
      <c r="Q79" s="46" t="s">
        <v>1588</v>
      </c>
    </row>
    <row r="80" spans="2:17" x14ac:dyDescent="0.2">
      <c r="B80" s="35" t="s">
        <v>1449</v>
      </c>
      <c r="C80" s="9">
        <f>SUM(C56:C79)</f>
        <v>221</v>
      </c>
      <c r="D80" s="9">
        <f t="shared" ref="D80:I80" si="9">SUM(D56:D79)</f>
        <v>78</v>
      </c>
      <c r="E80" s="9">
        <f t="shared" si="9"/>
        <v>177</v>
      </c>
      <c r="F80" s="9">
        <f t="shared" si="9"/>
        <v>20</v>
      </c>
      <c r="G80" s="9">
        <f t="shared" si="9"/>
        <v>20</v>
      </c>
      <c r="H80" s="9">
        <f t="shared" si="9"/>
        <v>25</v>
      </c>
      <c r="I80" s="9">
        <f t="shared" si="9"/>
        <v>541</v>
      </c>
    </row>
    <row r="82" spans="2:9" x14ac:dyDescent="0.2">
      <c r="I82" s="1"/>
    </row>
    <row r="83" spans="2:9" x14ac:dyDescent="0.2">
      <c r="I83" s="1"/>
    </row>
    <row r="84" spans="2:9" x14ac:dyDescent="0.2">
      <c r="I84" s="1"/>
    </row>
    <row r="85" spans="2:9" x14ac:dyDescent="0.2">
      <c r="B85" s="9"/>
      <c r="C85" s="9" t="s">
        <v>1444</v>
      </c>
    </row>
    <row r="86" spans="2:9" x14ac:dyDescent="0.2">
      <c r="B86" s="34" t="s">
        <v>97</v>
      </c>
      <c r="C86" s="9">
        <f>COUNTIF(Sheet1!H:H,Sheet2!B86)</f>
        <v>10</v>
      </c>
    </row>
    <row r="87" spans="2:9" x14ac:dyDescent="0.2">
      <c r="B87" s="34" t="s">
        <v>46</v>
      </c>
      <c r="C87" s="9">
        <f>COUNTIF(Sheet1!H:H,Sheet2!B87)</f>
        <v>25</v>
      </c>
      <c r="I87" s="1"/>
    </row>
    <row r="88" spans="2:9" x14ac:dyDescent="0.2">
      <c r="B88" s="34" t="s">
        <v>59</v>
      </c>
      <c r="C88" s="9">
        <f>COUNTIF(Sheet1!H:H,Sheet2!B88)</f>
        <v>29</v>
      </c>
      <c r="I88" s="1"/>
    </row>
    <row r="89" spans="2:9" x14ac:dyDescent="0.2">
      <c r="B89" s="35" t="s">
        <v>57</v>
      </c>
      <c r="C89" s="9">
        <f>COUNTIF(Sheet1!H:H,Sheet2!B89)</f>
        <v>37</v>
      </c>
      <c r="I89" s="1"/>
    </row>
    <row r="90" spans="2:9" x14ac:dyDescent="0.2">
      <c r="B90" s="34" t="s">
        <v>848</v>
      </c>
      <c r="C90" s="9">
        <f>COUNTIF(Sheet1!H:H,Sheet2!B90)</f>
        <v>30</v>
      </c>
      <c r="I90" s="1"/>
    </row>
    <row r="91" spans="2:9" x14ac:dyDescent="0.2">
      <c r="B91" s="35" t="s">
        <v>75</v>
      </c>
      <c r="C91" s="9">
        <f>COUNTIF(Sheet1!H:H,Sheet2!B91)</f>
        <v>28</v>
      </c>
      <c r="I91" s="1"/>
    </row>
    <row r="92" spans="2:9" x14ac:dyDescent="0.2">
      <c r="B92" s="35" t="s">
        <v>114</v>
      </c>
      <c r="C92" s="9">
        <f>COUNTIF(Sheet1!H:H,Sheet2!B92)</f>
        <v>11</v>
      </c>
      <c r="I92" s="1"/>
    </row>
    <row r="93" spans="2:9" x14ac:dyDescent="0.2">
      <c r="B93" s="34" t="s">
        <v>87</v>
      </c>
      <c r="C93" s="9">
        <f>COUNTIF(Sheet1!H:H,Sheet2!B93)</f>
        <v>11</v>
      </c>
      <c r="I93" s="1"/>
    </row>
    <row r="94" spans="2:9" x14ac:dyDescent="0.2">
      <c r="B94" s="34" t="s">
        <v>53</v>
      </c>
      <c r="C94" s="9">
        <f>COUNTIF(Sheet1!H:H,Sheet2!B94)</f>
        <v>46</v>
      </c>
      <c r="I94" s="1"/>
    </row>
    <row r="95" spans="2:9" x14ac:dyDescent="0.2">
      <c r="B95" s="35" t="s">
        <v>39</v>
      </c>
      <c r="C95" s="9">
        <f>COUNTIF(Sheet1!H:H,Sheet2!B95)</f>
        <v>85</v>
      </c>
      <c r="I95" s="1"/>
    </row>
    <row r="96" spans="2:9" x14ac:dyDescent="0.2">
      <c r="B96" s="35" t="s">
        <v>445</v>
      </c>
      <c r="C96" s="9">
        <f>COUNTIF(Sheet1!H:H,Sheet2!B96)</f>
        <v>2</v>
      </c>
      <c r="I96" s="1"/>
    </row>
    <row r="97" spans="2:9" x14ac:dyDescent="0.2">
      <c r="B97" s="35" t="s">
        <v>108</v>
      </c>
      <c r="C97" s="9">
        <f>COUNTIF(Sheet1!H:H,Sheet2!B97)</f>
        <v>9</v>
      </c>
      <c r="I97" s="2"/>
    </row>
    <row r="98" spans="2:9" x14ac:dyDescent="0.2">
      <c r="B98" s="35" t="s">
        <v>120</v>
      </c>
      <c r="C98" s="9">
        <f>COUNTIF(Sheet1!H:H,Sheet2!B98)</f>
        <v>11</v>
      </c>
      <c r="I98" s="1"/>
    </row>
    <row r="99" spans="2:9" x14ac:dyDescent="0.2">
      <c r="B99" s="34" t="s">
        <v>869</v>
      </c>
      <c r="C99" s="9">
        <f>COUNTIF(Sheet1!H:H,Sheet2!B99)</f>
        <v>17</v>
      </c>
      <c r="I99" s="1"/>
    </row>
    <row r="100" spans="2:9" x14ac:dyDescent="0.2">
      <c r="B100" s="35" t="s">
        <v>80</v>
      </c>
      <c r="C100" s="9">
        <f>COUNTIF(Sheet1!H:H,Sheet2!B100)</f>
        <v>30</v>
      </c>
      <c r="I100" s="1"/>
    </row>
    <row r="101" spans="2:9" x14ac:dyDescent="0.2">
      <c r="B101" s="34" t="s">
        <v>118</v>
      </c>
      <c r="C101" s="9">
        <f>COUNTIF(Sheet1!H:H,Sheet2!B101)</f>
        <v>10</v>
      </c>
      <c r="I101" s="1"/>
    </row>
    <row r="102" spans="2:9" x14ac:dyDescent="0.2">
      <c r="B102" s="35" t="s">
        <v>593</v>
      </c>
      <c r="C102" s="9">
        <f>COUNTIF(Sheet1!H:H,Sheet2!B102)</f>
        <v>0</v>
      </c>
    </row>
    <row r="103" spans="2:9" x14ac:dyDescent="0.2">
      <c r="B103" s="35" t="s">
        <v>72</v>
      </c>
      <c r="C103" s="9">
        <f>COUNTIF(Sheet1!H:H,Sheet2!B103)</f>
        <v>50</v>
      </c>
      <c r="I103" s="1"/>
    </row>
    <row r="104" spans="2:9" x14ac:dyDescent="0.2">
      <c r="B104" s="35" t="s">
        <v>94</v>
      </c>
      <c r="C104" s="9">
        <f>COUNTIF(Sheet1!H:H,Sheet2!B104)</f>
        <v>62</v>
      </c>
      <c r="I104" s="1"/>
    </row>
    <row r="105" spans="2:9" x14ac:dyDescent="0.2">
      <c r="B105" s="35" t="s">
        <v>64</v>
      </c>
      <c r="C105" s="9">
        <f>COUNTIF(Sheet1!H:H,Sheet2!B105)</f>
        <v>22</v>
      </c>
    </row>
    <row r="106" spans="2:9" x14ac:dyDescent="0.2">
      <c r="B106" s="35" t="s">
        <v>55</v>
      </c>
      <c r="C106" s="9">
        <f>COUNTIF(Sheet1!H:H,Sheet2!B106)</f>
        <v>9</v>
      </c>
    </row>
    <row r="107" spans="2:9" x14ac:dyDescent="0.2">
      <c r="B107" t="s">
        <v>1603</v>
      </c>
      <c r="C107" s="9">
        <f>COUNTIF(Sheet1!H:H,Sheet2!B107)</f>
        <v>5</v>
      </c>
    </row>
    <row r="108" spans="2:9" x14ac:dyDescent="0.2">
      <c r="B108" t="s">
        <v>1665</v>
      </c>
      <c r="C108" s="9">
        <f>COUNTIF(Sheet1!H:H,Sheet2!B108)</f>
        <v>1</v>
      </c>
    </row>
    <row r="109" spans="2:9" x14ac:dyDescent="0.2">
      <c r="B109" s="28" t="s">
        <v>1467</v>
      </c>
      <c r="C109" s="9">
        <f>COUNTIF(Sheet1!H:H,Sheet2!B109)</f>
        <v>1</v>
      </c>
    </row>
    <row r="110" spans="2:9" x14ac:dyDescent="0.2">
      <c r="B110" s="35" t="s">
        <v>1449</v>
      </c>
      <c r="C110" s="9">
        <f>SUM(C86:C109)</f>
        <v>541</v>
      </c>
    </row>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2E66A5ACF97254992C4217EA7D0E10C" ma:contentTypeVersion="8" ma:contentTypeDescription="Create a new document." ma:contentTypeScope="" ma:versionID="abb28e411f1ce780bda2474afaffa747">
  <xsd:schema xmlns:xsd="http://www.w3.org/2001/XMLSchema" xmlns:xs="http://www.w3.org/2001/XMLSchema" xmlns:p="http://schemas.microsoft.com/office/2006/metadata/properties" xmlns:ns3="ca04e97e-349e-4c48-a8e6-8145aef9f682" xmlns:ns4="7f8655ed-180d-4264-9692-e05dde76fbfd" targetNamespace="http://schemas.microsoft.com/office/2006/metadata/properties" ma:root="true" ma:fieldsID="1f8f0435fd7dc37833a91d702d58eb9c" ns3:_="" ns4:_="">
    <xsd:import namespace="ca04e97e-349e-4c48-a8e6-8145aef9f682"/>
    <xsd:import namespace="7f8655ed-180d-4264-9692-e05dde76fbfd"/>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SearchProperties" minOccurs="0"/>
                <xsd:element ref="ns4:MediaServiceObjectDetectorVersions" minOccurs="0"/>
                <xsd:element ref="ns4: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a04e97e-349e-4c48-a8e6-8145aef9f682"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SharingHintHash" ma:index="10" nillable="true" ma:displayName="Sharing Hint Hash"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f8655ed-180d-4264-9692-e05dde76fbfd"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DateTaken" ma:index="15" nillable="true" ma:displayName="MediaServiceDateTaken" ma:hidden="true" ma:indexed="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F20FF55-19AE-488F-981D-EB0BFFC82B1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a04e97e-349e-4c48-a8e6-8145aef9f682"/>
    <ds:schemaRef ds:uri="7f8655ed-180d-4264-9692-e05dde76fbf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AB56F56-9A7D-497D-97EF-8F832394B266}">
  <ds:schemaRefs>
    <ds:schemaRef ds:uri="http://www.w3.org/XML/1998/namespace"/>
    <ds:schemaRef ds:uri="http://schemas.microsoft.com/office/2006/metadata/properties"/>
    <ds:schemaRef ds:uri="ca04e97e-349e-4c48-a8e6-8145aef9f682"/>
    <ds:schemaRef ds:uri="http://purl.org/dc/elements/1.1/"/>
    <ds:schemaRef ds:uri="http://purl.org/dc/terms/"/>
    <ds:schemaRef ds:uri="http://schemas.openxmlformats.org/package/2006/metadata/core-properties"/>
    <ds:schemaRef ds:uri="http://schemas.microsoft.com/office/2006/documentManagement/types"/>
    <ds:schemaRef ds:uri="http://purl.org/dc/dcmitype/"/>
    <ds:schemaRef ds:uri="http://schemas.microsoft.com/office/infopath/2007/PartnerControls"/>
    <ds:schemaRef ds:uri="7f8655ed-180d-4264-9692-e05dde76fbfd"/>
  </ds:schemaRefs>
</ds:datastoreItem>
</file>

<file path=customXml/itemProps3.xml><?xml version="1.0" encoding="utf-8"?>
<ds:datastoreItem xmlns:ds="http://schemas.openxmlformats.org/officeDocument/2006/customXml" ds:itemID="{85B09712-D9A8-4CA9-A465-12076DB72A9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Sheet1</vt:lpstr>
      <vt:lpstr>Sheet2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Hatem MohyEldin</dc:creator>
  <cp:lastModifiedBy>mohamed Azab</cp:lastModifiedBy>
  <dcterms:created xsi:type="dcterms:W3CDTF">2024-02-27T02:31:11Z</dcterms:created>
  <dcterms:modified xsi:type="dcterms:W3CDTF">2026-04-08T08:41:41Z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0x01010092E66A5ACF97254992C4217EA7D0E10C</vt:lpwstr>
  </property>
</Properties>
</file>